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0" windowWidth="17715" windowHeight="9330" activeTab="2"/>
  </bookViews>
  <sheets>
    <sheet name="Scratch SEM Hommes" sheetId="1" r:id="rId1"/>
    <sheet name="Scratch VET Hommes" sheetId="2" r:id="rId2"/>
    <sheet name="Scratch Femmes" sheetId="3" r:id="rId3"/>
  </sheets>
  <definedNames>
    <definedName name="_xlnm._FilterDatabase" localSheetId="2" hidden="1">'Scratch Femmes'!$B$3:$AB$186</definedName>
    <definedName name="_xlnm._FilterDatabase" localSheetId="0" hidden="1">'Scratch SEM Hommes'!$B$3:$AB$80</definedName>
    <definedName name="_xlnm._FilterDatabase" localSheetId="1" hidden="1">'Scratch VET Hommes'!$B$2:$AB$236</definedName>
    <definedName name="Classement" localSheetId="2">'Scratch Femmes'!#REF!</definedName>
    <definedName name="Classement" localSheetId="1">'Scratch VET Hommes'!#REF!</definedName>
    <definedName name="Classement">'Scratch SEM Hommes'!#REF!</definedName>
    <definedName name="Course" localSheetId="2">'Scratch Femmes'!#REF!</definedName>
    <definedName name="Course" localSheetId="1">'Scratch VET Hommes'!#REF!</definedName>
    <definedName name="Course">'Scratch SEM Hommes'!#REF!</definedName>
    <definedName name="_xlnm.Print_Titles" localSheetId="2">'Scratch Femmes'!$2:$3</definedName>
    <definedName name="_xlnm.Print_Titles" localSheetId="0">'Scratch SEM Hommes'!$2:$3</definedName>
    <definedName name="_xlnm.Print_Titles" localSheetId="1">'Scratch VET Hommes'!$1:$2</definedName>
    <definedName name="Saint_André_des_eaux">#REF!</definedName>
    <definedName name="_xlnm.Print_Area" localSheetId="1">'Scratch VET Hommes'!$A$1:$AB$236</definedName>
  </definedNames>
  <calcPr fullCalcOnLoad="1"/>
</workbook>
</file>

<file path=xl/sharedStrings.xml><?xml version="1.0" encoding="utf-8"?>
<sst xmlns="http://schemas.openxmlformats.org/spreadsheetml/2006/main" count="1100" uniqueCount="541">
  <si>
    <t>GUILLAUME Nadia</t>
  </si>
  <si>
    <t>AVENARD Patricia</t>
  </si>
  <si>
    <t>FOUCHER Patricia</t>
  </si>
  <si>
    <t>HARLIN Anita</t>
  </si>
  <si>
    <t>LECERF Cecile</t>
  </si>
  <si>
    <t>NOEL Christelle</t>
  </si>
  <si>
    <t>CHARBONNIER Fabienne</t>
  </si>
  <si>
    <t>LAUVERJAT Elvire</t>
  </si>
  <si>
    <t>FORTIN Francois</t>
  </si>
  <si>
    <t>HAMOU Yohann</t>
  </si>
  <si>
    <t>MONNIER Mathieu</t>
  </si>
  <si>
    <t>BOUCHEREAU Herve</t>
  </si>
  <si>
    <t>CHIRON Franck</t>
  </si>
  <si>
    <t>GUILLAUME Laurent</t>
  </si>
  <si>
    <t>HELIN Philippe</t>
  </si>
  <si>
    <t>LECADRE Josselin</t>
  </si>
  <si>
    <t>CHARBONNIER Yves</t>
  </si>
  <si>
    <t>GUILBAUD Laurent</t>
  </si>
  <si>
    <t>LANDRAIN Thierry</t>
  </si>
  <si>
    <t>PENNETIER Jean</t>
  </si>
  <si>
    <t>PIAU Patrick</t>
  </si>
  <si>
    <t>ROLLAND Stephane</t>
  </si>
  <si>
    <t>OLLIVIER Christian</t>
  </si>
  <si>
    <t>RICHARD Gerard</t>
  </si>
  <si>
    <t>BRETAUDEAU Jean</t>
  </si>
  <si>
    <t>COQUENLORGE Sandrine</t>
  </si>
  <si>
    <t>LANDAIS Delphine</t>
  </si>
  <si>
    <t>RECULEAU Anne-solene</t>
  </si>
  <si>
    <t>MORILLEAU Laurence</t>
  </si>
  <si>
    <t>RAYMOND Sylvie</t>
  </si>
  <si>
    <t>ANTUNES Nelson</t>
  </si>
  <si>
    <t>JARRASSIER Benoit</t>
  </si>
  <si>
    <t>MAHE Guillaume</t>
  </si>
  <si>
    <t>MALEK Johan</t>
  </si>
  <si>
    <t>MASSON-GODEFROY Hyacinthe</t>
  </si>
  <si>
    <t>RECULEAU Sylvain</t>
  </si>
  <si>
    <t>RECULEAU Vincent</t>
  </si>
  <si>
    <t>ARDOUIN Thierry</t>
  </si>
  <si>
    <t>BABIN Laurent</t>
  </si>
  <si>
    <t>BAILLY Thibault</t>
  </si>
  <si>
    <t>COMBEAU Jean</t>
  </si>
  <si>
    <t>DENIAUD Ludovic</t>
  </si>
  <si>
    <t>GROHMANN David</t>
  </si>
  <si>
    <t>JOUAN Sylvain</t>
  </si>
  <si>
    <t>MONARD Christophe</t>
  </si>
  <si>
    <t>MORILLEAU Frederic</t>
  </si>
  <si>
    <t>PAILLOT Herve</t>
  </si>
  <si>
    <t>PETE Fabrice</t>
  </si>
  <si>
    <t>PICART Franck</t>
  </si>
  <si>
    <t>SORIN Yvonnick</t>
  </si>
  <si>
    <t>TOUPENSE Jerome</t>
  </si>
  <si>
    <t>DE LA SALLE Philippe</t>
  </si>
  <si>
    <t>GAUTIER Christian</t>
  </si>
  <si>
    <t>GUIGO Herve</t>
  </si>
  <si>
    <t>GUISSEAU Thierry</t>
  </si>
  <si>
    <t>HEBERT Serge</t>
  </si>
  <si>
    <t>JARNY Vincent</t>
  </si>
  <si>
    <t>MANDIN Denis</t>
  </si>
  <si>
    <t>MOCQUARD Dominique</t>
  </si>
  <si>
    <t>VAILLAND Gilles</t>
  </si>
  <si>
    <t>VEAU Jean-michel</t>
  </si>
  <si>
    <t>BAUDET Patrick</t>
  </si>
  <si>
    <t>CHEVALIER Yves</t>
  </si>
  <si>
    <t>PATRON Gilles</t>
  </si>
  <si>
    <t>PICQUENARD Jean-marie</t>
  </si>
  <si>
    <t>DEFOLIE Estelle</t>
  </si>
  <si>
    <t>AUBRY Sylvie</t>
  </si>
  <si>
    <t>BERNIER David</t>
  </si>
  <si>
    <t>BOURIEAU Allan</t>
  </si>
  <si>
    <t>CHOUIN Guillaume</t>
  </si>
  <si>
    <t>MAHE Jonathan</t>
  </si>
  <si>
    <t>MOIGNE Aurelien</t>
  </si>
  <si>
    <t>OILLIC Francois</t>
  </si>
  <si>
    <t>FOUASSON Johann</t>
  </si>
  <si>
    <t>FROCQ Michael</t>
  </si>
  <si>
    <t>ODIAU Gerald</t>
  </si>
  <si>
    <t>OLLIVIER Laurent</t>
  </si>
  <si>
    <t>OGER Benedicte</t>
  </si>
  <si>
    <t>CARTRON Beatrice</t>
  </si>
  <si>
    <t>GALLEY Sylvie</t>
  </si>
  <si>
    <t>LOUAULT Laure</t>
  </si>
  <si>
    <t>THOMAS Maryline</t>
  </si>
  <si>
    <t>BERTREL Olivier</t>
  </si>
  <si>
    <t>BOSSARD Vincent</t>
  </si>
  <si>
    <t>LUBERT Nicolas</t>
  </si>
  <si>
    <t>GUIHO Elise</t>
  </si>
  <si>
    <t>SALFRAY Gaelle</t>
  </si>
  <si>
    <t>AMISSE Evelyne</t>
  </si>
  <si>
    <t>BERNIER MAZEAU Muriel</t>
  </si>
  <si>
    <t>CARRE Marie-aude</t>
  </si>
  <si>
    <t>FLOCH NEWMEYER Elisabeth</t>
  </si>
  <si>
    <t>LE FLOCH Fabienne</t>
  </si>
  <si>
    <t>PASQUIER Corinne</t>
  </si>
  <si>
    <t>PETILLON Myriam</t>
  </si>
  <si>
    <t>THOMERE-LE BOZEC Agnes</t>
  </si>
  <si>
    <t>LE BIHAIN Nicole</t>
  </si>
  <si>
    <t>LESCOP Ludovic</t>
  </si>
  <si>
    <t>PERRAY Clement</t>
  </si>
  <si>
    <t>POULLAIN Vincent</t>
  </si>
  <si>
    <t>BERTHELOT Gaetan</t>
  </si>
  <si>
    <t>BICHON Claude</t>
  </si>
  <si>
    <t>GOSSET Julien</t>
  </si>
  <si>
    <t>GRES Marc</t>
  </si>
  <si>
    <t>MARTIN Guy</t>
  </si>
  <si>
    <t>MERCEREAU Thierry</t>
  </si>
  <si>
    <t>RUAULT Giovanni</t>
  </si>
  <si>
    <t>TENDRON Nicolas</t>
  </si>
  <si>
    <t>BAHOLET Didier</t>
  </si>
  <si>
    <t>BIGEARD Roland</t>
  </si>
  <si>
    <t>CORBINEAU Patrick</t>
  </si>
  <si>
    <t>FOUQUET Louis</t>
  </si>
  <si>
    <t>LE CARVESE Yann</t>
  </si>
  <si>
    <t>TURPIN Pierre</t>
  </si>
  <si>
    <t>BERTORELLY Alain</t>
  </si>
  <si>
    <t>KACI-CHAOUCHE Boualem</t>
  </si>
  <si>
    <t>ANTOINE Marie-edith</t>
  </si>
  <si>
    <t>JALLIER Christele</t>
  </si>
  <si>
    <t>BIDET Armel</t>
  </si>
  <si>
    <t>BROSSE Christophe</t>
  </si>
  <si>
    <t>GERAUD Emmanuel</t>
  </si>
  <si>
    <t>MAUDET Vincent</t>
  </si>
  <si>
    <t>RANDGE Thierry</t>
  </si>
  <si>
    <t>Missillac</t>
  </si>
  <si>
    <t>St André</t>
  </si>
  <si>
    <t>semi</t>
  </si>
  <si>
    <t>La Turballe</t>
  </si>
  <si>
    <t>BOISSEAU Ludovic</t>
  </si>
  <si>
    <t>SEM</t>
  </si>
  <si>
    <t>RIOU Jean-Loic</t>
  </si>
  <si>
    <t>JOUBIER Christophe</t>
  </si>
  <si>
    <t>BRICARD Philippe</t>
  </si>
  <si>
    <t>QUEMENEUR Philippe</t>
  </si>
  <si>
    <t>NICOLET Claude</t>
  </si>
  <si>
    <t>LEDEVIN Sébastien</t>
  </si>
  <si>
    <t>SOUVIGNE Anthony</t>
  </si>
  <si>
    <t>10kms</t>
  </si>
  <si>
    <t>BAUDINET Tony</t>
  </si>
  <si>
    <t>LERAY Pascal</t>
  </si>
  <si>
    <t>V1M</t>
  </si>
  <si>
    <t>TOTAL</t>
  </si>
  <si>
    <t>MORIO Jocelyn</t>
  </si>
  <si>
    <t>GASNIER Serge</t>
  </si>
  <si>
    <t>LE BOULAIR Jean-Marc</t>
  </si>
  <si>
    <t>GABRIELLI Frédéric</t>
  </si>
  <si>
    <t>APPERE Christian</t>
  </si>
  <si>
    <t>FOUTEL Patrick</t>
  </si>
  <si>
    <t>V2M</t>
  </si>
  <si>
    <t>34KMS</t>
  </si>
  <si>
    <t>HERVOUET Ivan</t>
  </si>
  <si>
    <t>PARPAILLON Yann</t>
  </si>
  <si>
    <t>GROSVALET Olivier</t>
  </si>
  <si>
    <t>LIVENAIS Jacques</t>
  </si>
  <si>
    <t>LE CALONNEC Laurent</t>
  </si>
  <si>
    <t>HERVY Jimmy</t>
  </si>
  <si>
    <t>GUENO David</t>
  </si>
  <si>
    <t>CHARRIER Christophe</t>
  </si>
  <si>
    <t>GUENO Guillaume</t>
  </si>
  <si>
    <t>DELCAMBRE Olivier</t>
  </si>
  <si>
    <t>LEROUX Patrick</t>
  </si>
  <si>
    <t>LEGAL Christophe</t>
  </si>
  <si>
    <t>QUINTIN Steven</t>
  </si>
  <si>
    <t>TOUMINET Ludovic</t>
  </si>
  <si>
    <t>DURAND Daniel</t>
  </si>
  <si>
    <t>LE GUEVELLOU Alain</t>
  </si>
  <si>
    <t>LE GOFF Melanie</t>
  </si>
  <si>
    <t>ROBERT Camille</t>
  </si>
  <si>
    <t>SEF</t>
  </si>
  <si>
    <t>CARIOU Sylvie</t>
  </si>
  <si>
    <t>V1F</t>
  </si>
  <si>
    <t>GARCES Cécile</t>
  </si>
  <si>
    <t>DEVISMES Isabelle</t>
  </si>
  <si>
    <t>V2F</t>
  </si>
  <si>
    <t>MORIO Céline</t>
  </si>
  <si>
    <t>Pornic</t>
  </si>
  <si>
    <t>RONDEAU Annabelle</t>
  </si>
  <si>
    <t>EVAIN Héléna</t>
  </si>
  <si>
    <t>RONZIER Tifen</t>
  </si>
  <si>
    <t>RICAUD Elizabeth</t>
  </si>
  <si>
    <t>DUFIEF  Roxane</t>
  </si>
  <si>
    <t>DAVID Samuel</t>
  </si>
  <si>
    <t>HERBELIN Olivier</t>
  </si>
  <si>
    <t>FOUILLET Baptiste</t>
  </si>
  <si>
    <t>HOUSSAIS Laurent</t>
  </si>
  <si>
    <t>BLANCHARD Dominique</t>
  </si>
  <si>
    <t>GROISARD Stéphane</t>
  </si>
  <si>
    <t>BERNIER Daniel</t>
  </si>
  <si>
    <t>GODEFROY Christian</t>
  </si>
  <si>
    <t>LORMEAU Christian</t>
  </si>
  <si>
    <t>FRANCOIS Jean-Marc</t>
  </si>
  <si>
    <t>BACCONNAIS Pierre-Yves</t>
  </si>
  <si>
    <t>FAVREAU Bruno</t>
  </si>
  <si>
    <t>Ronde</t>
  </si>
  <si>
    <t>9,6kms</t>
  </si>
  <si>
    <t>CHARPENTIER Delphine</t>
  </si>
  <si>
    <t>Clt</t>
  </si>
  <si>
    <t>VRIGNAUD Olivier</t>
  </si>
  <si>
    <t>MERLET François</t>
  </si>
  <si>
    <t>V3M</t>
  </si>
  <si>
    <t>DAVID Luc</t>
  </si>
  <si>
    <t>MONNEREAU David</t>
  </si>
  <si>
    <t>LAURENT Pierre</t>
  </si>
  <si>
    <t>RENAUX Yves</t>
  </si>
  <si>
    <t>V4M</t>
  </si>
  <si>
    <t>LE LABOURIER Ludovic</t>
  </si>
  <si>
    <t>LE GUEDARD Fabien</t>
  </si>
  <si>
    <t>V3F</t>
  </si>
  <si>
    <t>St Michel</t>
  </si>
  <si>
    <t>GUIBOUIN Rosine</t>
  </si>
  <si>
    <t>FOULHOUX Thierry</t>
  </si>
  <si>
    <t>AUTRET Romuald</t>
  </si>
  <si>
    <t>LANDAIS Thierry</t>
  </si>
  <si>
    <t>DURAND Luc</t>
  </si>
  <si>
    <t>TEXIER Patrick</t>
  </si>
  <si>
    <t>LUCAS Noel</t>
  </si>
  <si>
    <t>BICHON Gilbert</t>
  </si>
  <si>
    <t>DEROUIN Mickael</t>
  </si>
  <si>
    <t>RICHARD Mickael</t>
  </si>
  <si>
    <t>Les Dunes</t>
  </si>
  <si>
    <t>5kms</t>
  </si>
  <si>
    <t>GUIRRIEC Franck</t>
  </si>
  <si>
    <t>DUFIEF Alain</t>
  </si>
  <si>
    <t>FOUCHER Pascal</t>
  </si>
  <si>
    <t>GINEAU Daniel</t>
  </si>
  <si>
    <t>GRIMAUD Frank</t>
  </si>
  <si>
    <t>BEZIER Michel</t>
  </si>
  <si>
    <t>BOUCARD Marie-Annick</t>
  </si>
  <si>
    <t>LOUERAT Colette</t>
  </si>
  <si>
    <t>BOUEC Morgane</t>
  </si>
  <si>
    <t>PRIOLLAUD Nathalie</t>
  </si>
  <si>
    <t>BREGER Marie-Jeanne</t>
  </si>
  <si>
    <t>BUCCO Delphine</t>
  </si>
  <si>
    <t>MORIN François</t>
  </si>
  <si>
    <t>GUENO Bertrand</t>
  </si>
  <si>
    <t>CHEMIN Matthias</t>
  </si>
  <si>
    <t>Trail CJAC</t>
  </si>
  <si>
    <t>PIED Cédric</t>
  </si>
  <si>
    <t>GICQUEL Stéphane</t>
  </si>
  <si>
    <t>DUPONT Frédéric</t>
  </si>
  <si>
    <t>PHILIPPE Sébastien</t>
  </si>
  <si>
    <t>MORESCHETTI Jean-Claude</t>
  </si>
  <si>
    <t>MAHE Delphine</t>
  </si>
  <si>
    <t>RIOU Sophie</t>
  </si>
  <si>
    <t>GUILBAUD Edith</t>
  </si>
  <si>
    <t>24kms</t>
  </si>
  <si>
    <t>LEVEQUE Emmanuel</t>
  </si>
  <si>
    <t>PASGRIMAUD Mickael</t>
  </si>
  <si>
    <t>CARNOTA Alain</t>
  </si>
  <si>
    <t>LEBOEUF Marylène</t>
  </si>
  <si>
    <t>noz</t>
  </si>
  <si>
    <t>HOUIZOT Rémy</t>
  </si>
  <si>
    <t>TURBE Eric</t>
  </si>
  <si>
    <t>LEMARIE Julie</t>
  </si>
  <si>
    <t>BERTHOME Perrine</t>
  </si>
  <si>
    <t>MERCIERE Jean-Michel</t>
  </si>
  <si>
    <t>Foulées ESCO</t>
  </si>
  <si>
    <t>5KMS</t>
  </si>
  <si>
    <t>10KMS</t>
  </si>
  <si>
    <t>PICAUD Gaëtan</t>
  </si>
  <si>
    <t>BELLIOT Christopher</t>
  </si>
  <si>
    <t>BORNE Jérémie</t>
  </si>
  <si>
    <t>CARIOU Pierre</t>
  </si>
  <si>
    <t>CORBILLE David</t>
  </si>
  <si>
    <t>Corrida PGAC</t>
  </si>
  <si>
    <t>HUMEAU  Fabien</t>
  </si>
  <si>
    <t>PICQUENARD Gilbert</t>
  </si>
  <si>
    <t>TAURO BROCQ José</t>
  </si>
  <si>
    <t>TARVIC Claude</t>
  </si>
  <si>
    <t>PHILIPPE Stéphane</t>
  </si>
  <si>
    <t>LHERMITE Thierry</t>
  </si>
  <si>
    <t>RAMSAMY Thierry</t>
  </si>
  <si>
    <t>GRENOUILLEAU Jacky</t>
  </si>
  <si>
    <t>COMBAUD Yannick</t>
  </si>
  <si>
    <t>JORAND Christian</t>
  </si>
  <si>
    <t>METAYER Alain</t>
  </si>
  <si>
    <t>BOUCOURT Patrice</t>
  </si>
  <si>
    <t>GAUDES REMUALD</t>
  </si>
  <si>
    <t>RASTEL Jérôme</t>
  </si>
  <si>
    <t>HERVY Jérôme</t>
  </si>
  <si>
    <t>MOSSET Didier</t>
  </si>
  <si>
    <t>MITAILLE Laëtitia</t>
  </si>
  <si>
    <t>ORANGE Amandine</t>
  </si>
  <si>
    <t>GUERIN Roseline</t>
  </si>
  <si>
    <t>MOSSET Nathalie</t>
  </si>
  <si>
    <t>DOUNONT Sophie</t>
  </si>
  <si>
    <t>METAYER Marie-Cécile</t>
  </si>
  <si>
    <t>TERRIEN Graziella</t>
  </si>
  <si>
    <t>MELLERIN Cindy</t>
  </si>
  <si>
    <t>BRETAUDEAU Christine</t>
  </si>
  <si>
    <t>HAMON Vanessa</t>
  </si>
  <si>
    <t>BOULO Valérie</t>
  </si>
  <si>
    <t>PARBEAU GUENO Aude</t>
  </si>
  <si>
    <t>LELIEVRE Laëtitia</t>
  </si>
  <si>
    <t>AVERTY Lydie</t>
  </si>
  <si>
    <t>BROSSEAU Elsa</t>
  </si>
  <si>
    <t>GAMBIER Maryline</t>
  </si>
  <si>
    <t>VELASCO Monica</t>
  </si>
  <si>
    <t>VAN-UFFELEN Virginie</t>
  </si>
  <si>
    <t>ROUQUIER Charlotte</t>
  </si>
  <si>
    <t>CERDELLI-GUENO</t>
  </si>
  <si>
    <t>ROLLAND Nathalie</t>
  </si>
  <si>
    <t>BONNEC Stéphanie</t>
  </si>
  <si>
    <t>SIMIONATO Sandrine</t>
  </si>
  <si>
    <t>BODIGUEL Véronique</t>
  </si>
  <si>
    <t>HAINCOURT Patrick</t>
  </si>
  <si>
    <t>VALLEJO Fabrice</t>
  </si>
  <si>
    <t>Burnégat</t>
  </si>
  <si>
    <t>13,6kms</t>
  </si>
  <si>
    <t>Burnegat</t>
  </si>
  <si>
    <t>LERAY Benoit</t>
  </si>
  <si>
    <t>Guerande</t>
  </si>
  <si>
    <t>5km</t>
  </si>
  <si>
    <t>10km</t>
  </si>
  <si>
    <t>5m</t>
  </si>
  <si>
    <t>FOURNIER Arnaud</t>
  </si>
  <si>
    <t>MENAGER Antony</t>
  </si>
  <si>
    <t>OLIVO Mathieu</t>
  </si>
  <si>
    <t>VAILLANT François</t>
  </si>
  <si>
    <t>RIVAL Patrice</t>
  </si>
  <si>
    <t>FOURNIER Christophe</t>
  </si>
  <si>
    <t>GARCES Marc</t>
  </si>
  <si>
    <t>LOMELET Dominique</t>
  </si>
  <si>
    <t>GICQUIAUD Christophe</t>
  </si>
  <si>
    <t>CHARPENTIER Patrice</t>
  </si>
  <si>
    <t>MOYON Jean-Luc</t>
  </si>
  <si>
    <t>MATHE Didier</t>
  </si>
  <si>
    <t>DAVID Vincent</t>
  </si>
  <si>
    <t>Guérande</t>
  </si>
  <si>
    <t>PIED Florence</t>
  </si>
  <si>
    <t>DAVID SEVERINE</t>
  </si>
  <si>
    <t>BERNARD Barbara</t>
  </si>
  <si>
    <t>Foulées Hélyce</t>
  </si>
  <si>
    <t>PARINGAUX Annie</t>
  </si>
  <si>
    <t>FAVENNEC Johanne</t>
  </si>
  <si>
    <t>GICQUIAUD Emmanuelle</t>
  </si>
  <si>
    <t>TRESPEUCH Gaëlle</t>
  </si>
  <si>
    <t>ROQUELAURE Marie-Jeanne</t>
  </si>
  <si>
    <t>MORIN Noëlle</t>
  </si>
  <si>
    <t>LE FOLL Fanny</t>
  </si>
  <si>
    <t>LASPOUGEAS Valérie</t>
  </si>
  <si>
    <t>SALUZZI Sabine</t>
  </si>
  <si>
    <t>DODE Céline</t>
  </si>
  <si>
    <t>MONNEREAU Maryline</t>
  </si>
  <si>
    <t>BROUSSARD Anne</t>
  </si>
  <si>
    <t>DELCAMBRE Béatrice</t>
  </si>
  <si>
    <t>VERGARA Jocelyne</t>
  </si>
  <si>
    <t>PONNEC Stéphanie</t>
  </si>
  <si>
    <t>LE CORRONC Christelle</t>
  </si>
  <si>
    <t>CHOPIN Stéphanie</t>
  </si>
  <si>
    <t>DOUCET Micheline</t>
  </si>
  <si>
    <t>BONDUELLE LALOUF Valérie</t>
  </si>
  <si>
    <t>HOQUY Cécile</t>
  </si>
  <si>
    <t>LE CARVESE Lise</t>
  </si>
  <si>
    <t>BARDEAU Virginie</t>
  </si>
  <si>
    <t>MAHE Guillemette</t>
  </si>
  <si>
    <t>LANIO Anne</t>
  </si>
  <si>
    <t>RIVAL Anne-Françoise</t>
  </si>
  <si>
    <t>Hélyce</t>
  </si>
  <si>
    <t>HERBELIN Eloise</t>
  </si>
  <si>
    <t>PETITEAU Carole</t>
  </si>
  <si>
    <t>ROBERT Valérie</t>
  </si>
  <si>
    <t>GAUTHIER Mélanie</t>
  </si>
  <si>
    <t>GOUIN Sophie</t>
  </si>
  <si>
    <t>LANGLET Prisca</t>
  </si>
  <si>
    <t>LE CALVEZ Katia</t>
  </si>
  <si>
    <t>LE CADRE Fabienne</t>
  </si>
  <si>
    <t>BIZIEN Morgane</t>
  </si>
  <si>
    <t>GESREL Christelle</t>
  </si>
  <si>
    <t>EPAILLARD Alison</t>
  </si>
  <si>
    <t>RIO Sébastien</t>
  </si>
  <si>
    <t>MOREL Damien</t>
  </si>
  <si>
    <t>JANSSEN Christophe</t>
  </si>
  <si>
    <t>DHOLLAND Jérôme</t>
  </si>
  <si>
    <t>DE SOUSA Jérôme</t>
  </si>
  <si>
    <t>ROUSSEAU Sébastien</t>
  </si>
  <si>
    <t>DENION Bruno</t>
  </si>
  <si>
    <t>VINET Anthony</t>
  </si>
  <si>
    <t>LEVEQUE Emanuel</t>
  </si>
  <si>
    <t>SEILLER Christophe</t>
  </si>
  <si>
    <t>FREHEL Olivier</t>
  </si>
  <si>
    <t>LE FORT Frédéric</t>
  </si>
  <si>
    <t>PORCHER Jean-Pierre</t>
  </si>
  <si>
    <t>ORIEUX Olivier</t>
  </si>
  <si>
    <t>HABASQUE Pascal</t>
  </si>
  <si>
    <t>BOULLARD Régis</t>
  </si>
  <si>
    <t>FAILLER Mathieu</t>
  </si>
  <si>
    <t>BRIAND Patricia</t>
  </si>
  <si>
    <t>MASSON Jean-Paul</t>
  </si>
  <si>
    <t>PICHON Fanny</t>
  </si>
  <si>
    <t>LANCEREAU Sandrine</t>
  </si>
  <si>
    <t>CONFOLANT Virginie</t>
  </si>
  <si>
    <t>JOLIVET Béatrice</t>
  </si>
  <si>
    <t>LANDEAU Sandrine</t>
  </si>
  <si>
    <t>FOREAU Cédric</t>
  </si>
  <si>
    <t>LERAY Samuel</t>
  </si>
  <si>
    <t>AMOUYAL Alexandre</t>
  </si>
  <si>
    <t>NICOL Christophe</t>
  </si>
  <si>
    <t>LHERMITE Eric</t>
  </si>
  <si>
    <t>LE GOFF Ludovic</t>
  </si>
  <si>
    <t>PEDRON Bertrand</t>
  </si>
  <si>
    <t>13,6km</t>
  </si>
  <si>
    <t>GOURHAND Patrice</t>
  </si>
  <si>
    <t>7kms</t>
  </si>
  <si>
    <t>22kms</t>
  </si>
  <si>
    <t>GERGAUD Simon</t>
  </si>
  <si>
    <t>GRAYO Benjamin</t>
  </si>
  <si>
    <t>MEYNIER Delphine</t>
  </si>
  <si>
    <t>14kms</t>
  </si>
  <si>
    <t>QUINAOU  Yannick</t>
  </si>
  <si>
    <t>PROTIN Amélie</t>
  </si>
  <si>
    <t>MOUCHET Romain</t>
  </si>
  <si>
    <t>BAILLY Valentin</t>
  </si>
  <si>
    <t>RENAUDINEAU Michael</t>
  </si>
  <si>
    <t>MALECOT Henri</t>
  </si>
  <si>
    <t>AIGNEL Jean-Yves</t>
  </si>
  <si>
    <t>CHARCOLIN Jules</t>
  </si>
  <si>
    <t>JOLIVET Joel</t>
  </si>
  <si>
    <t>GUITTENY Jacques</t>
  </si>
  <si>
    <t>PILET Sébastien</t>
  </si>
  <si>
    <t>PILET Séverine</t>
  </si>
  <si>
    <t>LE GUENNE Thomas</t>
  </si>
  <si>
    <t>trail CJAC</t>
  </si>
  <si>
    <t>12kms</t>
  </si>
  <si>
    <t>FUSIL Benjamin</t>
  </si>
  <si>
    <t>COINDET Nicolas</t>
  </si>
  <si>
    <t>MARIOT Ludovic</t>
  </si>
  <si>
    <t>DUBRAY Xavier</t>
  </si>
  <si>
    <t>SEROT Régis</t>
  </si>
  <si>
    <t>GUITTON Régis</t>
  </si>
  <si>
    <t>BELLIOT Mickaël</t>
  </si>
  <si>
    <t>DELCAMBRE Loïc</t>
  </si>
  <si>
    <t>PERRAUD Christopher</t>
  </si>
  <si>
    <t>MERIAIS Laëtitia</t>
  </si>
  <si>
    <t>BRETESCHE Blandine</t>
  </si>
  <si>
    <t>MARIOT Virginie</t>
  </si>
  <si>
    <t>LE CLAINCHE Floriane</t>
  </si>
  <si>
    <t>HOUSSAIS Laurence</t>
  </si>
  <si>
    <t>VINCENOT Nadia</t>
  </si>
  <si>
    <t>DEME Pascale</t>
  </si>
  <si>
    <t>GUILLARD Gabrielle</t>
  </si>
  <si>
    <t>OLLIVIER Céline</t>
  </si>
  <si>
    <t>OLIVAUD Céline</t>
  </si>
  <si>
    <t>HEGRON Béatrice</t>
  </si>
  <si>
    <t>BRETECHE Camille</t>
  </si>
  <si>
    <t>GASNIER Angélique</t>
  </si>
  <si>
    <t>CORBINEAU Pierre</t>
  </si>
  <si>
    <t>THEBAUD Romain</t>
  </si>
  <si>
    <t>MIREY Sacha</t>
  </si>
  <si>
    <t>ROGER Fabien</t>
  </si>
  <si>
    <t>SEIGNARD Charlie</t>
  </si>
  <si>
    <t>BOUCARD Sébastien</t>
  </si>
  <si>
    <t>BERTHO Franck</t>
  </si>
  <si>
    <t>ISSAD Sébastien</t>
  </si>
  <si>
    <t>JACQ Jean-Paul</t>
  </si>
  <si>
    <t>GUIOT Thomas</t>
  </si>
  <si>
    <t>HEGRON Frédéric</t>
  </si>
  <si>
    <t>CADORET Emilie</t>
  </si>
  <si>
    <t>PEUZIAT Gwenaelle</t>
  </si>
  <si>
    <t>RONDEAU Hélène</t>
  </si>
  <si>
    <t>PEDREAU Linda</t>
  </si>
  <si>
    <t>HERVY Patricia</t>
  </si>
  <si>
    <t>MARTIN Sandrine</t>
  </si>
  <si>
    <t>SEROT Nathalie</t>
  </si>
  <si>
    <t>CADIET Christine</t>
  </si>
  <si>
    <t>LERAT Aurore</t>
  </si>
  <si>
    <t>CHEVALLIER Lydie</t>
  </si>
  <si>
    <t>YVIQUEL Paule</t>
  </si>
  <si>
    <t>GUILLOT Nolwenn</t>
  </si>
  <si>
    <t>BELLIOT Chrystelle</t>
  </si>
  <si>
    <t>PINEAU Patricia</t>
  </si>
  <si>
    <t>CHATELARD Valérie</t>
  </si>
  <si>
    <t>FONTAINE Franck</t>
  </si>
  <si>
    <t>PICAUD Damien</t>
  </si>
  <si>
    <t>LEPINE Philippe</t>
  </si>
  <si>
    <t>DREAN Stéphane</t>
  </si>
  <si>
    <t>LE CAM Valérie</t>
  </si>
  <si>
    <t>RASSIN Estelle</t>
  </si>
  <si>
    <t>DUFIEF Béatrice</t>
  </si>
  <si>
    <t>CASTEL Delphine</t>
  </si>
  <si>
    <t>GOILARD Jean</t>
  </si>
  <si>
    <t>ROCHER Gwillherm</t>
  </si>
  <si>
    <t>DEUX Teddy</t>
  </si>
  <si>
    <t>BARON Eric</t>
  </si>
  <si>
    <t>LE COMTE Christophe</t>
  </si>
  <si>
    <t>CHAUVIN Frédéric</t>
  </si>
  <si>
    <t>GUYON Laura</t>
  </si>
  <si>
    <t>GILLIOT Caroline</t>
  </si>
  <si>
    <t>GANA Elodie</t>
  </si>
  <si>
    <t>FOUCRET Alexandra</t>
  </si>
  <si>
    <t>DECROIX Hélène</t>
  </si>
  <si>
    <t>BEGUIN Aurélie</t>
  </si>
  <si>
    <t>LAZENNEC Jenny</t>
  </si>
  <si>
    <t>COIRRE Marina</t>
  </si>
  <si>
    <t>LE CALLONEC Marie</t>
  </si>
  <si>
    <t>TREHIN Julien</t>
  </si>
  <si>
    <t>COLIAS Anthony</t>
  </si>
  <si>
    <t>POCARD Jeab-Christophe</t>
  </si>
  <si>
    <t>DAVID Gaëtan</t>
  </si>
  <si>
    <t>RABOUIN David</t>
  </si>
  <si>
    <t>RECOQUILLE Julien</t>
  </si>
  <si>
    <t>DEGRES Damien</t>
  </si>
  <si>
    <t>PONCET Cédric</t>
  </si>
  <si>
    <t>OLIVAUD Christophe</t>
  </si>
  <si>
    <t>POMARIEGA Nicolas</t>
  </si>
  <si>
    <t>HOUDET Yannick</t>
  </si>
  <si>
    <t>FOURGEAUD Alain</t>
  </si>
  <si>
    <t>RIGAUD Frabck</t>
  </si>
  <si>
    <t>GUILLAUD Audrey</t>
  </si>
  <si>
    <t>GUERIN Albertina</t>
  </si>
  <si>
    <t>DELALANDE Laëtitia</t>
  </si>
  <si>
    <t>LE CLERC Olivia</t>
  </si>
  <si>
    <t>LE TOUARIN Maxime</t>
  </si>
  <si>
    <t>RICA Laurent</t>
  </si>
  <si>
    <t>DREAN Philippe</t>
  </si>
  <si>
    <t>MANCEAU Emmanuel</t>
  </si>
  <si>
    <t>DOUAUD Philipe</t>
  </si>
  <si>
    <t>JOSSE Frédéric</t>
  </si>
  <si>
    <t>BERTHO Michael</t>
  </si>
  <si>
    <t>SEVETTE Dominique</t>
  </si>
  <si>
    <t>DELALANDE Hervé</t>
  </si>
  <si>
    <t>GOUGEON Pauline</t>
  </si>
  <si>
    <t>BOSSARD Sandra</t>
  </si>
  <si>
    <t>MORIN Emmanuel</t>
  </si>
  <si>
    <t>VAILLANT Mélanie</t>
  </si>
  <si>
    <t>FOURNIER Maxime</t>
  </si>
  <si>
    <t>PIPAUD Antoine</t>
  </si>
  <si>
    <t>RENAUD Pascal</t>
  </si>
  <si>
    <t>CHARRY Alexane</t>
  </si>
  <si>
    <t>JOSSO Charly</t>
  </si>
  <si>
    <t>RASSIN Dominique</t>
  </si>
  <si>
    <t>FOUCHER Yann</t>
  </si>
  <si>
    <t>LEHOURS Pascal</t>
  </si>
  <si>
    <t>LEFEUVRE Marielle</t>
  </si>
  <si>
    <t>VALLEE Annie</t>
  </si>
  <si>
    <t>RENEVOT Chantal</t>
  </si>
  <si>
    <t>(67</t>
  </si>
  <si>
    <t>(30</t>
  </si>
  <si>
    <t>(52</t>
  </si>
  <si>
    <t>(90</t>
  </si>
  <si>
    <t>(70</t>
  </si>
  <si>
    <t>(68</t>
  </si>
  <si>
    <t>(74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</si>
</sst>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6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0"/>
      <color indexed="23"/>
      <name val="Verdana"/>
      <family val="2"/>
    </font>
    <font>
      <sz val="11"/>
      <color indexed="23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3" tint="-0.4999699890613556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rgb="FF666666"/>
      <name val="Verdana"/>
      <family val="2"/>
    </font>
    <font>
      <sz val="11"/>
      <color rgb="FF66666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>
      <alignment/>
    </xf>
    <xf numFmtId="0" fontId="32" fillId="33" borderId="10" xfId="45" applyFont="1" applyFill="1" applyBorder="1" applyAlignment="1">
      <alignment vertical="center"/>
    </xf>
    <xf numFmtId="0" fontId="32" fillId="33" borderId="11" xfId="45" applyFont="1" applyFill="1" applyBorder="1" applyAlignment="1">
      <alignment vertical="center"/>
    </xf>
    <xf numFmtId="0" fontId="44" fillId="33" borderId="12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horizontal="center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32" fillId="33" borderId="15" xfId="45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42" fillId="0" borderId="0" xfId="0" applyFont="1" applyAlignment="1">
      <alignment horizontal="center"/>
    </xf>
    <xf numFmtId="0" fontId="22" fillId="0" borderId="12" xfId="45" applyFont="1" applyBorder="1" applyAlignment="1">
      <alignment horizontal="center" vertical="center"/>
    </xf>
    <xf numFmtId="1" fontId="47" fillId="33" borderId="16" xfId="0" applyNumberFormat="1" applyFont="1" applyFill="1" applyBorder="1" applyAlignment="1">
      <alignment horizontal="center" vertical="center" wrapText="1"/>
    </xf>
    <xf numFmtId="1" fontId="47" fillId="33" borderId="17" xfId="0" applyNumberFormat="1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wrapText="1"/>
    </xf>
    <xf numFmtId="0" fontId="22" fillId="0" borderId="12" xfId="45" applyFont="1" applyFill="1" applyBorder="1" applyAlignment="1">
      <alignment horizontal="center" vertical="center"/>
    </xf>
    <xf numFmtId="1" fontId="44" fillId="0" borderId="12" xfId="0" applyNumberFormat="1" applyFont="1" applyFill="1" applyBorder="1" applyAlignment="1">
      <alignment horizontal="center"/>
    </xf>
    <xf numFmtId="0" fontId="45" fillId="0" borderId="13" xfId="0" applyFont="1" applyFill="1" applyBorder="1" applyAlignment="1">
      <alignment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32" fillId="0" borderId="10" xfId="45" applyFill="1" applyBorder="1" applyAlignment="1">
      <alignment vertical="center"/>
    </xf>
    <xf numFmtId="0" fontId="32" fillId="0" borderId="11" xfId="45" applyFill="1" applyBorder="1" applyAlignment="1">
      <alignment vertical="center"/>
    </xf>
    <xf numFmtId="0" fontId="32" fillId="0" borderId="11" xfId="45" applyFont="1" applyFill="1" applyBorder="1" applyAlignment="1">
      <alignment vertical="center"/>
    </xf>
    <xf numFmtId="0" fontId="48" fillId="0" borderId="11" xfId="0" applyFont="1" applyFill="1" applyBorder="1" applyAlignment="1">
      <alignment vertical="center"/>
    </xf>
    <xf numFmtId="0" fontId="49" fillId="0" borderId="11" xfId="0" applyFont="1" applyFill="1" applyBorder="1" applyAlignment="1">
      <alignment vertical="center"/>
    </xf>
    <xf numFmtId="0" fontId="22" fillId="0" borderId="14" xfId="45" applyFont="1" applyBorder="1" applyAlignment="1">
      <alignment horizontal="center" vertical="center"/>
    </xf>
    <xf numFmtId="0" fontId="0" fillId="7" borderId="14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45" fillId="0" borderId="14" xfId="0" applyFont="1" applyFill="1" applyBorder="1" applyAlignment="1">
      <alignment vertical="center" wrapText="1"/>
    </xf>
    <xf numFmtId="1" fontId="44" fillId="0" borderId="12" xfId="0" applyNumberFormat="1" applyFont="1" applyFill="1" applyBorder="1" applyAlignment="1" quotePrefix="1">
      <alignment horizontal="center"/>
    </xf>
    <xf numFmtId="0" fontId="0" fillId="6" borderId="19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44" fillId="33" borderId="14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2" fillId="0" borderId="0" xfId="0" applyFont="1" applyBorder="1" applyAlignment="1">
      <alignment horizontal="center"/>
    </xf>
    <xf numFmtId="0" fontId="32" fillId="0" borderId="11" xfId="45" applyFill="1" applyBorder="1" applyAlignment="1">
      <alignment/>
    </xf>
    <xf numFmtId="0" fontId="0" fillId="7" borderId="25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22" fillId="33" borderId="12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1" fontId="44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1" fontId="44" fillId="0" borderId="14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32" fillId="0" borderId="10" xfId="45" applyFont="1" applyFill="1" applyBorder="1" applyAlignment="1">
      <alignment vertical="center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32" fillId="0" borderId="0" xfId="45" applyFill="1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1" fontId="47" fillId="33" borderId="18" xfId="0" applyNumberFormat="1" applyFont="1" applyFill="1" applyBorder="1" applyAlignment="1">
      <alignment horizontal="center" vertical="center" wrapText="1"/>
    </xf>
    <xf numFmtId="0" fontId="32" fillId="0" borderId="15" xfId="45" applyFont="1" applyFill="1" applyBorder="1" applyAlignment="1">
      <alignment vertical="center"/>
    </xf>
    <xf numFmtId="0" fontId="32" fillId="0" borderId="0" xfId="45" applyFont="1" applyFill="1" applyBorder="1" applyAlignment="1">
      <alignment vertical="center"/>
    </xf>
    <xf numFmtId="0" fontId="22" fillId="33" borderId="14" xfId="0" applyFont="1" applyFill="1" applyBorder="1" applyAlignment="1">
      <alignment horizontal="center" vertical="center" wrapText="1"/>
    </xf>
    <xf numFmtId="0" fontId="0" fillId="7" borderId="26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0" fillId="7" borderId="29" xfId="0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bddThrowAthlete('resultats',%2011098745,%200)" TargetMode="External" /><Relationship Id="rId2" Type="http://schemas.openxmlformats.org/officeDocument/2006/relationships/hyperlink" Target="javascript:bddThrowAthlete('resultats',%209524765,%200)" TargetMode="External" /><Relationship Id="rId3" Type="http://schemas.openxmlformats.org/officeDocument/2006/relationships/hyperlink" Target="javascript:bddThrowAthlete('resultats',%209061399,%200)" TargetMode="External" /><Relationship Id="rId4" Type="http://schemas.openxmlformats.org/officeDocument/2006/relationships/hyperlink" Target="javascript:bddThrowAthlete('resultats',%207282947,%200)" TargetMode="External" /><Relationship Id="rId5" Type="http://schemas.openxmlformats.org/officeDocument/2006/relationships/hyperlink" Target="javascript:bddThrowAthlete('resultats',%203588285,%200)" TargetMode="External" /><Relationship Id="rId6" Type="http://schemas.openxmlformats.org/officeDocument/2006/relationships/hyperlink" Target="javascript:bddThrowAthlete('resultats',%20118220,%200)" TargetMode="External" /><Relationship Id="rId7" Type="http://schemas.openxmlformats.org/officeDocument/2006/relationships/hyperlink" Target="javascript:bddThrowAthlete('resultats',%207352659,%200)" TargetMode="External" /><Relationship Id="rId8" Type="http://schemas.openxmlformats.org/officeDocument/2006/relationships/hyperlink" Target="javascript:bddThrowAthlete('resultats',%207223648,%200)" TargetMode="External" /><Relationship Id="rId9" Type="http://schemas.openxmlformats.org/officeDocument/2006/relationships/hyperlink" Target="javascript:bddThrowAthlete('resultats',%203377542,%200)" TargetMode="External" /><Relationship Id="rId10" Type="http://schemas.openxmlformats.org/officeDocument/2006/relationships/hyperlink" Target="javascript:bddThrowAthlete('resultats',%2094338,%200)" TargetMode="External" /><Relationship Id="rId11" Type="http://schemas.openxmlformats.org/officeDocument/2006/relationships/hyperlink" Target="javascript:bddThrowAthlete('resultats',%207795555,%200)" TargetMode="External" /><Relationship Id="rId12" Type="http://schemas.openxmlformats.org/officeDocument/2006/relationships/hyperlink" Target="javascript:bddThrowAthlete('resultats',%202514946,%200)" TargetMode="External" /><Relationship Id="rId13" Type="http://schemas.openxmlformats.org/officeDocument/2006/relationships/hyperlink" Target="javascript:bddThrowAthlete('resultats',%2013997,%200)" TargetMode="External" /><Relationship Id="rId14" Type="http://schemas.openxmlformats.org/officeDocument/2006/relationships/hyperlink" Target="javascript:bddThrowAthlete('resultats',%2082603,%200)" TargetMode="External" /><Relationship Id="rId15" Type="http://schemas.openxmlformats.org/officeDocument/2006/relationships/hyperlink" Target="javascript:bddThrowAthlete('resultats',%205735391,%200)" TargetMode="External" /><Relationship Id="rId16" Type="http://schemas.openxmlformats.org/officeDocument/2006/relationships/hyperlink" Target="javascript:bddThrowAthlete('resultats',%209524952,%200)" TargetMode="External" /><Relationship Id="rId17" Type="http://schemas.openxmlformats.org/officeDocument/2006/relationships/hyperlink" Target="javascript:bddThrowAthlete('resultats',%2010726931,%200)" TargetMode="External" /><Relationship Id="rId18" Type="http://schemas.openxmlformats.org/officeDocument/2006/relationships/hyperlink" Target="javascript:bddThrowAthlete('resultats',%2011382026,%200)" TargetMode="External" /><Relationship Id="rId19" Type="http://schemas.openxmlformats.org/officeDocument/2006/relationships/hyperlink" Target="javascript:bddThrowAthlete('resultats',%2074830,%200)" TargetMode="External" /><Relationship Id="rId20" Type="http://schemas.openxmlformats.org/officeDocument/2006/relationships/hyperlink" Target="javascript:bddThrowAthlete('resultats',%209238415,%200)" TargetMode="External" /><Relationship Id="rId2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bddThrowAthlete('resultats',%209524767,%200)" TargetMode="External" /><Relationship Id="rId2" Type="http://schemas.openxmlformats.org/officeDocument/2006/relationships/hyperlink" Target="javascript:bddThrowAthlete('resultats',%206655902,%200)" TargetMode="External" /><Relationship Id="rId3" Type="http://schemas.openxmlformats.org/officeDocument/2006/relationships/hyperlink" Target="javascript:bddThrowAthlete('resultats',%2096393,%200)" TargetMode="External" /><Relationship Id="rId4" Type="http://schemas.openxmlformats.org/officeDocument/2006/relationships/hyperlink" Target="javascript:bddThrowAthlete('resultats',%20179652,%200)" TargetMode="External" /><Relationship Id="rId5" Type="http://schemas.openxmlformats.org/officeDocument/2006/relationships/hyperlink" Target="javascript:bddThrowAthlete('resultats',%2011664134,%200)" TargetMode="External" /><Relationship Id="rId6" Type="http://schemas.openxmlformats.org/officeDocument/2006/relationships/hyperlink" Target="javascript:bddThrowAthlete('resultats',%20528321,%200)" TargetMode="External" /><Relationship Id="rId7" Type="http://schemas.openxmlformats.org/officeDocument/2006/relationships/hyperlink" Target="javascript:bddThrowAthlete('resultats',%2096668,%200)" TargetMode="External" /><Relationship Id="rId8" Type="http://schemas.openxmlformats.org/officeDocument/2006/relationships/hyperlink" Target="javascript:bddThrowAthlete('resultats',%20179782,%200)" TargetMode="External" /><Relationship Id="rId9" Type="http://schemas.openxmlformats.org/officeDocument/2006/relationships/hyperlink" Target="javascript:bddThrowAthlete('resultats',%202061399,%200)" TargetMode="External" /><Relationship Id="rId10" Type="http://schemas.openxmlformats.org/officeDocument/2006/relationships/hyperlink" Target="javascript:bddThrowAthlete('resultats',%201397326,%200)" TargetMode="External" /><Relationship Id="rId11" Type="http://schemas.openxmlformats.org/officeDocument/2006/relationships/hyperlink" Target="javascript:bddThrowAthlete('resultats',%2022827,%200)" TargetMode="External" /><Relationship Id="rId12" Type="http://schemas.openxmlformats.org/officeDocument/2006/relationships/hyperlink" Target="javascript:bddThrowAthlete('resultats',%2096666,%200)" TargetMode="External" /><Relationship Id="rId13" Type="http://schemas.openxmlformats.org/officeDocument/2006/relationships/hyperlink" Target="javascript:bddThrowAthlete('resultats',%209238415,%200)" TargetMode="External" /><Relationship Id="rId14" Type="http://schemas.openxmlformats.org/officeDocument/2006/relationships/hyperlink" Target="javascript:bddThrowAthlete('resultats',%209005969,%200)" TargetMode="External" /><Relationship Id="rId15" Type="http://schemas.openxmlformats.org/officeDocument/2006/relationships/hyperlink" Target="javascript:bddThrowAthlete('resultats',%203210285,%200)" TargetMode="External" /><Relationship Id="rId16" Type="http://schemas.openxmlformats.org/officeDocument/2006/relationships/hyperlink" Target="javascript:bddThrowAthlete('resultats',%2029606,%200)" TargetMode="External" /><Relationship Id="rId17" Type="http://schemas.openxmlformats.org/officeDocument/2006/relationships/hyperlink" Target="javascript:bddThrowAthlete('resultats',%20121334,%200)" TargetMode="External" /><Relationship Id="rId18" Type="http://schemas.openxmlformats.org/officeDocument/2006/relationships/hyperlink" Target="javascript:bddThrowAthlete('resultats',%204111298,%200)" TargetMode="External" /><Relationship Id="rId19" Type="http://schemas.openxmlformats.org/officeDocument/2006/relationships/hyperlink" Target="javascript:bddThrowAthlete('resultats',%206882840,%200)" TargetMode="External" /><Relationship Id="rId20" Type="http://schemas.openxmlformats.org/officeDocument/2006/relationships/hyperlink" Target="javascript:bddThrowAthlete('resultats',%2010982042,%200)" TargetMode="External" /><Relationship Id="rId21" Type="http://schemas.openxmlformats.org/officeDocument/2006/relationships/hyperlink" Target="javascript:bddThrowAthlete('resultats',%20128394,%200)" TargetMode="External" /><Relationship Id="rId22" Type="http://schemas.openxmlformats.org/officeDocument/2006/relationships/hyperlink" Target="javascript:bddThrowAthlete('resultats',%2069972,%200)" TargetMode="External" /><Relationship Id="rId23" Type="http://schemas.openxmlformats.org/officeDocument/2006/relationships/hyperlink" Target="javascript:bddThrowAthlete('resultats',%202864646,%200)" TargetMode="External" /><Relationship Id="rId24" Type="http://schemas.openxmlformats.org/officeDocument/2006/relationships/hyperlink" Target="javascript:bddThrowAthlete('resultats',%208614714,%200)" TargetMode="External" /><Relationship Id="rId25" Type="http://schemas.openxmlformats.org/officeDocument/2006/relationships/hyperlink" Target="javascript:bddThrowAthlete('resultats',%204340729,%200)" TargetMode="External" /><Relationship Id="rId26" Type="http://schemas.openxmlformats.org/officeDocument/2006/relationships/hyperlink" Target="javascript:bddThrowAthlete('resultats',%205196823,%200)" TargetMode="External" /><Relationship Id="rId27" Type="http://schemas.openxmlformats.org/officeDocument/2006/relationships/hyperlink" Target="javascript:bddThrowAthlete('resultats',%2022367,%200)" TargetMode="External" /><Relationship Id="rId28" Type="http://schemas.openxmlformats.org/officeDocument/2006/relationships/hyperlink" Target="javascript:bddThrowAthlete('resultats',%209524791,%200)" TargetMode="External" /><Relationship Id="rId29" Type="http://schemas.openxmlformats.org/officeDocument/2006/relationships/hyperlink" Target="javascript:bddThrowAthlete('resultats',%207339359,%200)" TargetMode="External" /><Relationship Id="rId30" Type="http://schemas.openxmlformats.org/officeDocument/2006/relationships/hyperlink" Target="javascript:bddThrowAthlete('resultats',%2035306,%200)" TargetMode="External" /><Relationship Id="rId31" Type="http://schemas.openxmlformats.org/officeDocument/2006/relationships/hyperlink" Target="javascript:bddThrowAthlete('resultats',%201050686,%200)" TargetMode="External" /><Relationship Id="rId32" Type="http://schemas.openxmlformats.org/officeDocument/2006/relationships/hyperlink" Target="javascript:bddThrowAthlete('resultats',%207313977,%200)" TargetMode="External" /><Relationship Id="rId33" Type="http://schemas.openxmlformats.org/officeDocument/2006/relationships/hyperlink" Target="javascript:bddThrowAthlete('resultats',%204384558,%200)" TargetMode="External" /><Relationship Id="rId34" Type="http://schemas.openxmlformats.org/officeDocument/2006/relationships/hyperlink" Target="javascript:bddThrowAthlete('resultats',%2096576,%200)" TargetMode="External" /><Relationship Id="rId35" Type="http://schemas.openxmlformats.org/officeDocument/2006/relationships/hyperlink" Target="javascript:bddThrowAthlete('resultats',%2011382063,%200)" TargetMode="External" /><Relationship Id="rId36" Type="http://schemas.openxmlformats.org/officeDocument/2006/relationships/hyperlink" Target="javascript:bddThrowAthlete('resultats',%2029634,%200)" TargetMode="External" /><Relationship Id="rId37" Type="http://schemas.openxmlformats.org/officeDocument/2006/relationships/hyperlink" Target="javascript:bddThrowAthlete('resultats',%2011871551,%200)" TargetMode="External" /><Relationship Id="rId38" Type="http://schemas.openxmlformats.org/officeDocument/2006/relationships/hyperlink" Target="javascript:bddThrowAthlete('resultats',%201654012,%200)" TargetMode="External" /><Relationship Id="rId39" Type="http://schemas.openxmlformats.org/officeDocument/2006/relationships/hyperlink" Target="javascript:bddThrowAthlete('resultats',%201490348,%200)" TargetMode="External" /><Relationship Id="rId40" Type="http://schemas.openxmlformats.org/officeDocument/2006/relationships/hyperlink" Target="javascript:bddThrowAthlete('resultats',%207441891,%200)" TargetMode="External" /><Relationship Id="rId41" Type="http://schemas.openxmlformats.org/officeDocument/2006/relationships/hyperlink" Target="javascript:bddThrowAthlete('resultats',%204136046,%200)" TargetMode="External" /><Relationship Id="rId42" Type="http://schemas.openxmlformats.org/officeDocument/2006/relationships/hyperlink" Target="javascript:bddThrowAthlete('resultats',%2096244,%200)" TargetMode="External" /><Relationship Id="rId43" Type="http://schemas.openxmlformats.org/officeDocument/2006/relationships/hyperlink" Target="javascript:bddThrowAthlete('resultats',%204640473,%200)" TargetMode="External" /><Relationship Id="rId44" Type="http://schemas.openxmlformats.org/officeDocument/2006/relationships/hyperlink" Target="javascript:bddThrowAthlete('resultats',%204824918,%200)" TargetMode="External" /><Relationship Id="rId45" Type="http://schemas.openxmlformats.org/officeDocument/2006/relationships/hyperlink" Target="javascript:bddThrowAthlete('resultats',%209061578,%200)" TargetMode="External" /><Relationship Id="rId46" Type="http://schemas.openxmlformats.org/officeDocument/2006/relationships/hyperlink" Target="javascript:bddThrowAthlete('resultats',%205753188,%200)" TargetMode="External" /><Relationship Id="rId47" Type="http://schemas.openxmlformats.org/officeDocument/2006/relationships/hyperlink" Target="javascript:bddThrowAthlete('resultats',%207713975,%200)" TargetMode="External" /><Relationship Id="rId48" Type="http://schemas.openxmlformats.org/officeDocument/2006/relationships/hyperlink" Target="javascript:bddThrowAthlete('resultats',%207732287,%200)" TargetMode="External" /><Relationship Id="rId49" Type="http://schemas.openxmlformats.org/officeDocument/2006/relationships/hyperlink" Target="javascript:bddThrowAthlete('resultats',%206994654,%200)" TargetMode="External" /><Relationship Id="rId50" Type="http://schemas.openxmlformats.org/officeDocument/2006/relationships/hyperlink" Target="javascript:bddThrowAthlete('resultats',%2096642,%200)" TargetMode="External" /><Relationship Id="rId51" Type="http://schemas.openxmlformats.org/officeDocument/2006/relationships/hyperlink" Target="javascript:bddThrowAthlete('resultats',%2096426,%200)" TargetMode="External" /><Relationship Id="rId52" Type="http://schemas.openxmlformats.org/officeDocument/2006/relationships/hyperlink" Target="javascript:bddThrowAthlete('resultats',%203377598,%200)" TargetMode="External" /><Relationship Id="rId53" Type="http://schemas.openxmlformats.org/officeDocument/2006/relationships/hyperlink" Target="javascript:bddThrowAthlete('resultats',%2023459,%200)" TargetMode="External" /><Relationship Id="rId54" Type="http://schemas.openxmlformats.org/officeDocument/2006/relationships/hyperlink" Target="javascript:bddThrowAthlete('resultats',%20509389,%200)" TargetMode="External" /><Relationship Id="rId55" Type="http://schemas.openxmlformats.org/officeDocument/2006/relationships/hyperlink" Target="javascript:bddThrowAthlete('resultats',%209767047,%200)" TargetMode="External" /><Relationship Id="rId56" Type="http://schemas.openxmlformats.org/officeDocument/2006/relationships/hyperlink" Target="javascript:bddThrowAthlete('resultats',%20411050,%200)" TargetMode="External" /><Relationship Id="rId57" Type="http://schemas.openxmlformats.org/officeDocument/2006/relationships/hyperlink" Target="javascript:bddThrowAthlete('resultats',%20508667,%200)" TargetMode="External" /><Relationship Id="rId58" Type="http://schemas.openxmlformats.org/officeDocument/2006/relationships/hyperlink" Target="javascript:bddThrowAthlete('resultats',%20292015,%200)" TargetMode="External" /><Relationship Id="rId59" Type="http://schemas.openxmlformats.org/officeDocument/2006/relationships/hyperlink" Target="javascript:bddThrowAthlete('resultats',%203377541,%200)" TargetMode="External" /><Relationship Id="rId60" Type="http://schemas.openxmlformats.org/officeDocument/2006/relationships/hyperlink" Target="javascript:bddThrowAthlete('resultats',%204239346,%200)" TargetMode="External" /><Relationship Id="rId61" Type="http://schemas.openxmlformats.org/officeDocument/2006/relationships/hyperlink" Target="javascript:bddThrowAthlete('resultats',%201922551,%200)" TargetMode="External" /><Relationship Id="rId62" Type="http://schemas.openxmlformats.org/officeDocument/2006/relationships/hyperlink" Target="javascript:bddThrowAthlete('resultats',%2096430,%200)" TargetMode="External" /><Relationship Id="rId63" Type="http://schemas.openxmlformats.org/officeDocument/2006/relationships/hyperlink" Target="javascript:bddThrowAthlete('resultats',%209524767,%200)" TargetMode="External" /><Relationship Id="rId64" Type="http://schemas.openxmlformats.org/officeDocument/2006/relationships/hyperlink" Target="javascript:bddThrowAthlete('resultats',%2096393,%200)" TargetMode="External" /><Relationship Id="rId65" Type="http://schemas.openxmlformats.org/officeDocument/2006/relationships/hyperlink" Target="javascript:bddThrowAthlete('resultats',%204340729,%200)" TargetMode="External" /><Relationship Id="rId66" Type="http://schemas.openxmlformats.org/officeDocument/2006/relationships/hyperlink" Target="javascript:bddThrowAthlete('resultats',%2094338,%200)" TargetMode="External" /><Relationship Id="rId67" Type="http://schemas.openxmlformats.org/officeDocument/2006/relationships/hyperlink" Target="javascript:bddThrowAthlete('resultats',%202800639,%200)" TargetMode="External" /><Relationship Id="rId6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javascript:bddThrowAthlete('resultats',%201548605,%200)" TargetMode="External" /><Relationship Id="rId2" Type="http://schemas.openxmlformats.org/officeDocument/2006/relationships/hyperlink" Target="javascript:bddThrowAthlete('resultats',%2011793694,%200)" TargetMode="External" /><Relationship Id="rId3" Type="http://schemas.openxmlformats.org/officeDocument/2006/relationships/hyperlink" Target="javascript:bddThrowAthlete('resultats',%20768178,%200)" TargetMode="External" /><Relationship Id="rId4" Type="http://schemas.openxmlformats.org/officeDocument/2006/relationships/hyperlink" Target="javascript:bddThrowAthlete('resultats',%20910740,%200)" TargetMode="External" /><Relationship Id="rId5" Type="http://schemas.openxmlformats.org/officeDocument/2006/relationships/hyperlink" Target="javascript:bddThrowAthlete('resultats',%20534619,%200)" TargetMode="External" /><Relationship Id="rId6" Type="http://schemas.openxmlformats.org/officeDocument/2006/relationships/hyperlink" Target="http://bases.athle.com/asp.net/liste.aspx?frmbase=resultats&amp;frmmode=1&amp;frmespace=0&amp;frmcompetition=167288&amp;frmepreuve=1/2%20Marathon%20SEM&amp;frmcategorie=V3&amp;frmsexe=F" TargetMode="External" /><Relationship Id="rId7" Type="http://schemas.openxmlformats.org/officeDocument/2006/relationships/hyperlink" Target="javascript:bddThrowAthlete('resultats',%2010982025,%200)" TargetMode="External" /><Relationship Id="rId8" Type="http://schemas.openxmlformats.org/officeDocument/2006/relationships/hyperlink" Target="javascript:bddThrowAthlete('resultats',%209061475,%200)" TargetMode="External" /><Relationship Id="rId9" Type="http://schemas.openxmlformats.org/officeDocument/2006/relationships/hyperlink" Target="javascript:bddThrowAthlete('resultats',%202697495,%200)" TargetMode="External" /><Relationship Id="rId10" Type="http://schemas.openxmlformats.org/officeDocument/2006/relationships/hyperlink" Target="javascript:bddThrowAthlete('resultats',%2010703913,%200)" TargetMode="External" /><Relationship Id="rId11" Type="http://schemas.openxmlformats.org/officeDocument/2006/relationships/hyperlink" Target="javascript:bddThrowAthlete('resultats',%20314356,%200)" TargetMode="External" /><Relationship Id="rId12" Type="http://schemas.openxmlformats.org/officeDocument/2006/relationships/hyperlink" Target="http://bases.athle.com/asp.net/liste.aspx?frmbase=resultats&amp;frmmode=1&amp;frmespace=0&amp;frmcompetition=167288&amp;frmepreuve=1/2%20Marathon%20SEM&amp;frmcategorie=V2&amp;frmsexe=F" TargetMode="External" /><Relationship Id="rId13" Type="http://schemas.openxmlformats.org/officeDocument/2006/relationships/hyperlink" Target="javascript:bddThrowAthlete('resultats',%2011424124,%200)" TargetMode="External" /><Relationship Id="rId14" Type="http://schemas.openxmlformats.org/officeDocument/2006/relationships/hyperlink" Target="javascript:bddThrowAthlete('resultats',%207283132,%200)" TargetMode="External" /><Relationship Id="rId15" Type="http://schemas.openxmlformats.org/officeDocument/2006/relationships/hyperlink" Target="javascript:bddThrowAthlete('resultats',%205620110,%200)" TargetMode="External" /><Relationship Id="rId16" Type="http://schemas.openxmlformats.org/officeDocument/2006/relationships/hyperlink" Target="javascript:bddThrowAthlete('resultats',%2010821365,%200)" TargetMode="External" /><Relationship Id="rId17" Type="http://schemas.openxmlformats.org/officeDocument/2006/relationships/hyperlink" Target="javascript:bddThrowAthlete('resultats',%208260636,%200)" TargetMode="External" /><Relationship Id="rId18" Type="http://schemas.openxmlformats.org/officeDocument/2006/relationships/hyperlink" Target="javascript:bddThrowAthlete('resultats',%209326694,%200)" TargetMode="External" /><Relationship Id="rId19" Type="http://schemas.openxmlformats.org/officeDocument/2006/relationships/hyperlink" Target="http://bases.athle.com/asp.net/liste.aspx?frmbase=resultats&amp;frmmode=1&amp;frmespace=0&amp;frmcompetition=167288&amp;frmepreuve=1/2%20Marathon%20SEM&amp;frmcategorie=V1&amp;frmsexe=F" TargetMode="External" /><Relationship Id="rId20" Type="http://schemas.openxmlformats.org/officeDocument/2006/relationships/hyperlink" Target="javascript:bddThrowAthlete('resultats',%2010818993,%200)" TargetMode="External" /><Relationship Id="rId21" Type="http://schemas.openxmlformats.org/officeDocument/2006/relationships/hyperlink" Target="javascript:bddThrowAthlete('resultats',%207283226,%200)" TargetMode="External" /><Relationship Id="rId22" Type="http://schemas.openxmlformats.org/officeDocument/2006/relationships/hyperlink" Target="javascript:bddThrowAthlete('resultats',%2010609288,%200)" TargetMode="External" /><Relationship Id="rId23" Type="http://schemas.openxmlformats.org/officeDocument/2006/relationships/hyperlink" Target="javascript:bddThrowAthlete('resultats',%203377519,%200)" TargetMode="External" /><Relationship Id="rId24" Type="http://schemas.openxmlformats.org/officeDocument/2006/relationships/hyperlink" Target="javascript:bddThrowAthlete('resultats',%2096337,%200)" TargetMode="External" /><Relationship Id="rId25" Type="http://schemas.openxmlformats.org/officeDocument/2006/relationships/hyperlink" Target="javascript:bddThrowAthlete('resultats',%20253019,%200)" TargetMode="External" /><Relationship Id="rId26" Type="http://schemas.openxmlformats.org/officeDocument/2006/relationships/hyperlink" Target="javascript:bddThrowAthlete('resultats',%20767191,%200)" TargetMode="External" /><Relationship Id="rId27" Type="http://schemas.openxmlformats.org/officeDocument/2006/relationships/hyperlink" Target="javascript:bddThrowAthlete('resultats',%205301545,%200)" TargetMode="External" /><Relationship Id="rId28" Type="http://schemas.openxmlformats.org/officeDocument/2006/relationships/hyperlink" Target="javascript:bddThrowAthlete('resultats',%207435887,%200)" TargetMode="External" /><Relationship Id="rId29" Type="http://schemas.openxmlformats.org/officeDocument/2006/relationships/hyperlink" Target="javascript:bddThrowAthlete('resultats',%209326914,%200)" TargetMode="External" /><Relationship Id="rId30" Type="http://schemas.openxmlformats.org/officeDocument/2006/relationships/hyperlink" Target="javascript:bddThrowAthlete('resultats',%2011133866,%200)" TargetMode="External" /><Relationship Id="rId31" Type="http://schemas.openxmlformats.org/officeDocument/2006/relationships/hyperlink" Target="javascript:bddThrowAthlete('resultats',%209524779,%200)" TargetMode="External" /><Relationship Id="rId32" Type="http://schemas.openxmlformats.org/officeDocument/2006/relationships/hyperlink" Target="javascript:bddThrowAthlete('resultats',%2011870932,%200)" TargetMode="External" /><Relationship Id="rId33" Type="http://schemas.openxmlformats.org/officeDocument/2006/relationships/hyperlink" Target="javascript:bddThrowAthlete('resultats',%202334141,%200)" TargetMode="External" /><Relationship Id="rId34" Type="http://schemas.openxmlformats.org/officeDocument/2006/relationships/hyperlink" Target="javascript:bddThrowAthlete('resultats',%2011133863,%200)" TargetMode="External" /><Relationship Id="rId35" Type="http://schemas.openxmlformats.org/officeDocument/2006/relationships/hyperlink" Target="javascript:bddThrowAthlete('resultats',%209326912,%200)" TargetMode="External" /><Relationship Id="rId3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79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D4" sqref="D4"/>
    </sheetView>
  </sheetViews>
  <sheetFormatPr defaultColWidth="11.421875" defaultRowHeight="15"/>
  <cols>
    <col min="1" max="1" width="4.8515625" style="8" customWidth="1"/>
    <col min="2" max="2" width="20.7109375" style="1" customWidth="1"/>
    <col min="3" max="3" width="5.7109375" style="1" customWidth="1"/>
    <col min="4" max="4" width="3.7109375" style="1" customWidth="1"/>
    <col min="5" max="16" width="5.28125" style="8" customWidth="1"/>
    <col min="17" max="18" width="5.28125" style="13" customWidth="1"/>
    <col min="19" max="27" width="5.28125" style="8" customWidth="1"/>
    <col min="28" max="28" width="5.7109375" style="8" customWidth="1"/>
    <col min="29" max="16384" width="11.421875" style="1" customWidth="1"/>
  </cols>
  <sheetData>
    <row r="1" ht="15.75" thickBot="1"/>
    <row r="2" spans="5:28" ht="15.75" thickBot="1">
      <c r="E2" s="76" t="s">
        <v>420</v>
      </c>
      <c r="F2" s="79"/>
      <c r="G2" s="77"/>
      <c r="H2" s="41" t="s">
        <v>305</v>
      </c>
      <c r="I2" s="76" t="s">
        <v>254</v>
      </c>
      <c r="J2" s="77"/>
      <c r="K2" s="76" t="s">
        <v>262</v>
      </c>
      <c r="L2" s="77"/>
      <c r="M2" s="76" t="s">
        <v>330</v>
      </c>
      <c r="N2" s="77"/>
      <c r="O2" s="78" t="s">
        <v>123</v>
      </c>
      <c r="P2" s="78"/>
      <c r="Q2" s="76" t="s">
        <v>122</v>
      </c>
      <c r="R2" s="77"/>
      <c r="S2" s="78" t="s">
        <v>125</v>
      </c>
      <c r="T2" s="78"/>
      <c r="U2" s="78"/>
      <c r="V2" s="40" t="s">
        <v>173</v>
      </c>
      <c r="W2" s="40" t="s">
        <v>191</v>
      </c>
      <c r="X2" s="76" t="s">
        <v>206</v>
      </c>
      <c r="Y2" s="77"/>
      <c r="Z2" s="76" t="s">
        <v>217</v>
      </c>
      <c r="AA2" s="77"/>
      <c r="AB2" s="39"/>
    </row>
    <row r="3" spans="1:28" ht="15.75" thickBot="1">
      <c r="A3" s="14" t="s">
        <v>194</v>
      </c>
      <c r="E3" s="42">
        <v>12</v>
      </c>
      <c r="F3" s="42" t="s">
        <v>243</v>
      </c>
      <c r="G3" s="42" t="s">
        <v>248</v>
      </c>
      <c r="H3" s="42" t="s">
        <v>306</v>
      </c>
      <c r="I3" s="42" t="s">
        <v>255</v>
      </c>
      <c r="J3" s="42" t="s">
        <v>256</v>
      </c>
      <c r="K3" s="42" t="s">
        <v>312</v>
      </c>
      <c r="L3" s="42" t="s">
        <v>135</v>
      </c>
      <c r="M3" s="42" t="s">
        <v>310</v>
      </c>
      <c r="N3" s="42" t="s">
        <v>311</v>
      </c>
      <c r="O3" s="42">
        <v>8.5</v>
      </c>
      <c r="P3" s="42" t="s">
        <v>124</v>
      </c>
      <c r="Q3" s="42" t="s">
        <v>402</v>
      </c>
      <c r="R3" s="42" t="s">
        <v>401</v>
      </c>
      <c r="S3" s="42" t="s">
        <v>135</v>
      </c>
      <c r="T3" s="42" t="s">
        <v>406</v>
      </c>
      <c r="U3" s="42" t="s">
        <v>147</v>
      </c>
      <c r="V3" s="42" t="s">
        <v>135</v>
      </c>
      <c r="W3" s="42" t="s">
        <v>192</v>
      </c>
      <c r="X3" s="42" t="s">
        <v>310</v>
      </c>
      <c r="Y3" s="42" t="s">
        <v>135</v>
      </c>
      <c r="Z3" s="42" t="s">
        <v>218</v>
      </c>
      <c r="AA3" s="42" t="s">
        <v>135</v>
      </c>
      <c r="AB3" s="43" t="s">
        <v>139</v>
      </c>
    </row>
    <row r="4" spans="1:28" ht="18" customHeight="1">
      <c r="A4" s="8">
        <v>1</v>
      </c>
      <c r="B4" s="2" t="s">
        <v>33</v>
      </c>
      <c r="C4" s="44" t="s">
        <v>127</v>
      </c>
      <c r="D4" s="44">
        <f aca="true" t="shared" si="0" ref="D4:D35">COUNT(E4:AA4)</f>
        <v>7</v>
      </c>
      <c r="E4" s="11"/>
      <c r="F4" s="11">
        <v>120</v>
      </c>
      <c r="G4" s="11">
        <v>120</v>
      </c>
      <c r="H4" s="11">
        <v>120</v>
      </c>
      <c r="I4" s="11"/>
      <c r="J4" s="11">
        <v>112</v>
      </c>
      <c r="K4" s="11"/>
      <c r="L4" s="11"/>
      <c r="M4" s="11"/>
      <c r="N4" s="11">
        <v>100</v>
      </c>
      <c r="O4" s="37"/>
      <c r="P4" s="67">
        <v>120</v>
      </c>
      <c r="Q4" s="19"/>
      <c r="R4" s="19"/>
      <c r="S4" s="19"/>
      <c r="T4" s="19"/>
      <c r="U4" s="19"/>
      <c r="V4" s="65"/>
      <c r="W4" s="11"/>
      <c r="X4" s="11"/>
      <c r="Y4" s="11"/>
      <c r="Z4" s="11"/>
      <c r="AA4" s="11">
        <v>116</v>
      </c>
      <c r="AB4" s="16">
        <f aca="true" t="shared" si="1" ref="AB4:AB35">SUM(E4:AA4)</f>
        <v>808</v>
      </c>
    </row>
    <row r="5" spans="1:28" ht="18" customHeight="1">
      <c r="A5" s="8">
        <v>2</v>
      </c>
      <c r="B5" s="3" t="s">
        <v>231</v>
      </c>
      <c r="C5" s="4" t="s">
        <v>127</v>
      </c>
      <c r="D5" s="4">
        <f t="shared" si="0"/>
        <v>7</v>
      </c>
      <c r="E5" s="9">
        <v>120</v>
      </c>
      <c r="F5" s="9"/>
      <c r="G5" s="9"/>
      <c r="H5" s="9"/>
      <c r="I5" s="9"/>
      <c r="J5" s="9">
        <v>109</v>
      </c>
      <c r="K5" s="9"/>
      <c r="L5" s="9">
        <v>110</v>
      </c>
      <c r="M5" s="9"/>
      <c r="N5" s="9">
        <v>108</v>
      </c>
      <c r="O5" s="20"/>
      <c r="P5" s="22">
        <v>112</v>
      </c>
      <c r="Q5" s="22">
        <v>120</v>
      </c>
      <c r="R5" s="22"/>
      <c r="S5" s="22"/>
      <c r="T5" s="22"/>
      <c r="U5" s="22">
        <v>120</v>
      </c>
      <c r="V5" s="9"/>
      <c r="W5" s="9"/>
      <c r="X5" s="9"/>
      <c r="Y5" s="9"/>
      <c r="Z5" s="9"/>
      <c r="AA5" s="9"/>
      <c r="AB5" s="17">
        <f t="shared" si="1"/>
        <v>799</v>
      </c>
    </row>
    <row r="6" spans="1:28" ht="18" customHeight="1">
      <c r="A6" s="8">
        <v>3</v>
      </c>
      <c r="B6" s="3" t="s">
        <v>257</v>
      </c>
      <c r="C6" s="4" t="s">
        <v>127</v>
      </c>
      <c r="D6" s="4">
        <f t="shared" si="0"/>
        <v>7</v>
      </c>
      <c r="E6" s="9"/>
      <c r="F6" s="9"/>
      <c r="G6" s="9"/>
      <c r="H6" s="9">
        <v>116</v>
      </c>
      <c r="I6" s="9"/>
      <c r="J6" s="9"/>
      <c r="K6" s="9"/>
      <c r="L6" s="9">
        <v>109</v>
      </c>
      <c r="M6" s="9"/>
      <c r="N6" s="9">
        <v>107</v>
      </c>
      <c r="O6" s="24">
        <v>116</v>
      </c>
      <c r="P6" s="22"/>
      <c r="Q6" s="22">
        <v>112</v>
      </c>
      <c r="R6" s="22"/>
      <c r="S6" s="22">
        <v>102</v>
      </c>
      <c r="T6" s="22">
        <v>120</v>
      </c>
      <c r="U6" s="22"/>
      <c r="V6" s="9"/>
      <c r="W6" s="9"/>
      <c r="X6" s="9"/>
      <c r="Y6" s="9"/>
      <c r="Z6" s="9"/>
      <c r="AA6" s="9"/>
      <c r="AB6" s="17">
        <f t="shared" si="1"/>
        <v>782</v>
      </c>
    </row>
    <row r="7" spans="1:28" ht="18" customHeight="1">
      <c r="A7" s="8">
        <v>4</v>
      </c>
      <c r="B7" s="3" t="s">
        <v>67</v>
      </c>
      <c r="C7" s="4" t="s">
        <v>127</v>
      </c>
      <c r="D7" s="4">
        <f t="shared" si="0"/>
        <v>6</v>
      </c>
      <c r="E7" s="9"/>
      <c r="F7" s="9"/>
      <c r="G7" s="9"/>
      <c r="H7" s="9"/>
      <c r="I7" s="9"/>
      <c r="J7" s="9">
        <v>120</v>
      </c>
      <c r="K7" s="9"/>
      <c r="L7" s="9">
        <v>120</v>
      </c>
      <c r="M7" s="9"/>
      <c r="N7" s="9">
        <v>120</v>
      </c>
      <c r="O7" s="24"/>
      <c r="P7" s="22"/>
      <c r="Q7" s="22"/>
      <c r="R7" s="22"/>
      <c r="S7" s="22"/>
      <c r="T7" s="22"/>
      <c r="U7" s="22"/>
      <c r="V7" s="9">
        <v>116</v>
      </c>
      <c r="W7" s="9">
        <v>120</v>
      </c>
      <c r="X7" s="9"/>
      <c r="Y7" s="9"/>
      <c r="Z7" s="9"/>
      <c r="AA7" s="9">
        <v>112</v>
      </c>
      <c r="AB7" s="17">
        <f t="shared" si="1"/>
        <v>708</v>
      </c>
    </row>
    <row r="8" spans="1:28" ht="18" customHeight="1">
      <c r="A8" s="8">
        <v>5</v>
      </c>
      <c r="B8" s="3" t="s">
        <v>96</v>
      </c>
      <c r="C8" s="4" t="s">
        <v>127</v>
      </c>
      <c r="D8" s="4">
        <f t="shared" si="0"/>
        <v>7</v>
      </c>
      <c r="E8" s="9"/>
      <c r="F8" s="9"/>
      <c r="G8" s="9"/>
      <c r="H8" s="9"/>
      <c r="I8" s="9"/>
      <c r="J8" s="9">
        <v>96</v>
      </c>
      <c r="K8" s="9"/>
      <c r="L8" s="9">
        <v>90</v>
      </c>
      <c r="M8" s="9"/>
      <c r="N8" s="9">
        <v>100</v>
      </c>
      <c r="O8" s="22"/>
      <c r="P8" s="22">
        <v>95</v>
      </c>
      <c r="Q8" s="22"/>
      <c r="R8" s="22"/>
      <c r="S8" s="22">
        <v>99</v>
      </c>
      <c r="T8" s="22">
        <v>100</v>
      </c>
      <c r="U8" s="22"/>
      <c r="V8" s="9"/>
      <c r="W8" s="9"/>
      <c r="X8" s="9"/>
      <c r="Y8" s="9"/>
      <c r="Z8" s="9"/>
      <c r="AA8" s="9">
        <v>90</v>
      </c>
      <c r="AB8" s="17">
        <f t="shared" si="1"/>
        <v>670</v>
      </c>
    </row>
    <row r="9" spans="1:28" ht="18" customHeight="1">
      <c r="A9" s="8">
        <v>6</v>
      </c>
      <c r="B9" s="3" t="s">
        <v>430</v>
      </c>
      <c r="C9" s="4" t="s">
        <v>127</v>
      </c>
      <c r="D9" s="4">
        <f t="shared" si="0"/>
        <v>6</v>
      </c>
      <c r="E9" s="9"/>
      <c r="F9" s="9"/>
      <c r="G9" s="9"/>
      <c r="H9" s="9">
        <v>112</v>
      </c>
      <c r="I9" s="9"/>
      <c r="J9" s="9">
        <v>107</v>
      </c>
      <c r="K9" s="9"/>
      <c r="L9" s="9"/>
      <c r="M9" s="9"/>
      <c r="N9" s="9">
        <v>100</v>
      </c>
      <c r="O9" s="20"/>
      <c r="P9" s="22">
        <v>109</v>
      </c>
      <c r="Q9" s="22">
        <v>78</v>
      </c>
      <c r="R9" s="22"/>
      <c r="S9" s="22"/>
      <c r="T9" s="22"/>
      <c r="U9" s="22"/>
      <c r="V9" s="9"/>
      <c r="W9" s="9">
        <v>100</v>
      </c>
      <c r="X9" s="9"/>
      <c r="Y9" s="9"/>
      <c r="Z9" s="9"/>
      <c r="AA9" s="9"/>
      <c r="AB9" s="17">
        <f t="shared" si="1"/>
        <v>606</v>
      </c>
    </row>
    <row r="10" spans="1:28" ht="18" customHeight="1">
      <c r="A10" s="8">
        <v>7</v>
      </c>
      <c r="B10" s="3" t="s">
        <v>410</v>
      </c>
      <c r="C10" s="4" t="s">
        <v>127</v>
      </c>
      <c r="D10" s="4">
        <f t="shared" si="0"/>
        <v>5</v>
      </c>
      <c r="E10" s="9"/>
      <c r="F10" s="9"/>
      <c r="G10" s="9"/>
      <c r="H10" s="9"/>
      <c r="I10" s="9"/>
      <c r="J10" s="9"/>
      <c r="K10" s="9"/>
      <c r="L10" s="9">
        <v>107</v>
      </c>
      <c r="M10" s="9"/>
      <c r="N10" s="9"/>
      <c r="O10" s="20">
        <v>112</v>
      </c>
      <c r="P10" s="22"/>
      <c r="Q10" s="22"/>
      <c r="R10" s="22"/>
      <c r="S10" s="22"/>
      <c r="T10" s="22"/>
      <c r="U10" s="22"/>
      <c r="V10" s="9">
        <v>112</v>
      </c>
      <c r="W10" s="9">
        <v>116</v>
      </c>
      <c r="X10" s="9"/>
      <c r="Y10" s="9">
        <v>116</v>
      </c>
      <c r="Z10" s="9"/>
      <c r="AA10" s="9"/>
      <c r="AB10" s="17">
        <f t="shared" si="1"/>
        <v>563</v>
      </c>
    </row>
    <row r="11" spans="1:28" ht="18" customHeight="1">
      <c r="A11" s="8">
        <v>8</v>
      </c>
      <c r="B11" s="3" t="s">
        <v>34</v>
      </c>
      <c r="C11" s="4" t="s">
        <v>127</v>
      </c>
      <c r="D11" s="4">
        <f t="shared" si="0"/>
        <v>7</v>
      </c>
      <c r="E11" s="9">
        <v>90</v>
      </c>
      <c r="F11" s="9"/>
      <c r="G11" s="9"/>
      <c r="H11" s="9"/>
      <c r="I11" s="9"/>
      <c r="J11" s="9">
        <v>60</v>
      </c>
      <c r="K11" s="9"/>
      <c r="L11" s="9">
        <v>60</v>
      </c>
      <c r="M11" s="9">
        <v>90</v>
      </c>
      <c r="N11" s="9"/>
      <c r="O11" s="20">
        <v>90</v>
      </c>
      <c r="P11" s="22"/>
      <c r="Q11" s="22"/>
      <c r="R11" s="22"/>
      <c r="S11" s="22"/>
      <c r="T11" s="22"/>
      <c r="U11" s="22"/>
      <c r="V11" s="9">
        <v>76</v>
      </c>
      <c r="W11" s="9"/>
      <c r="X11" s="9"/>
      <c r="Y11" s="66" t="s">
        <v>534</v>
      </c>
      <c r="Z11" s="9">
        <v>80</v>
      </c>
      <c r="AA11" s="9"/>
      <c r="AB11" s="17">
        <f t="shared" si="1"/>
        <v>546</v>
      </c>
    </row>
    <row r="12" spans="1:28" ht="18" customHeight="1">
      <c r="A12" s="8">
        <v>9</v>
      </c>
      <c r="B12" s="3" t="s">
        <v>404</v>
      </c>
      <c r="C12" s="4" t="s">
        <v>127</v>
      </c>
      <c r="D12" s="4">
        <f t="shared" si="0"/>
        <v>6</v>
      </c>
      <c r="E12" s="9">
        <v>92</v>
      </c>
      <c r="F12" s="9"/>
      <c r="G12" s="9"/>
      <c r="H12" s="9"/>
      <c r="I12" s="9">
        <v>102</v>
      </c>
      <c r="J12" s="9"/>
      <c r="K12" s="9"/>
      <c r="L12" s="9">
        <v>80</v>
      </c>
      <c r="M12" s="9"/>
      <c r="N12" s="9">
        <v>90</v>
      </c>
      <c r="O12" s="20"/>
      <c r="P12" s="22"/>
      <c r="Q12" s="22">
        <v>90</v>
      </c>
      <c r="R12" s="22"/>
      <c r="S12" s="22"/>
      <c r="T12" s="22"/>
      <c r="U12" s="22"/>
      <c r="V12" s="9"/>
      <c r="W12" s="9"/>
      <c r="X12" s="9"/>
      <c r="Y12" s="9"/>
      <c r="Z12" s="9">
        <v>92</v>
      </c>
      <c r="AA12" s="9"/>
      <c r="AB12" s="17">
        <f t="shared" si="1"/>
        <v>546</v>
      </c>
    </row>
    <row r="13" spans="1:28" ht="18" customHeight="1">
      <c r="A13" s="8">
        <v>10</v>
      </c>
      <c r="B13" s="3" t="s">
        <v>260</v>
      </c>
      <c r="C13" s="4" t="s">
        <v>127</v>
      </c>
      <c r="D13" s="4">
        <f t="shared" si="0"/>
        <v>7</v>
      </c>
      <c r="E13" s="9">
        <v>89</v>
      </c>
      <c r="F13" s="9"/>
      <c r="G13" s="9"/>
      <c r="H13" s="9">
        <v>60</v>
      </c>
      <c r="I13" s="9">
        <v>90</v>
      </c>
      <c r="J13" s="9">
        <v>50</v>
      </c>
      <c r="K13" s="9"/>
      <c r="L13" s="9">
        <v>70</v>
      </c>
      <c r="M13" s="9"/>
      <c r="N13" s="9">
        <v>90</v>
      </c>
      <c r="O13" s="22"/>
      <c r="P13" s="22"/>
      <c r="Q13" s="22">
        <v>89</v>
      </c>
      <c r="R13" s="22"/>
      <c r="S13" s="22"/>
      <c r="T13" s="22"/>
      <c r="U13" s="22"/>
      <c r="V13" s="9"/>
      <c r="W13" s="9"/>
      <c r="X13" s="9"/>
      <c r="Y13" s="9"/>
      <c r="Z13" s="9"/>
      <c r="AA13" s="9"/>
      <c r="AB13" s="17">
        <f t="shared" si="1"/>
        <v>538</v>
      </c>
    </row>
    <row r="14" spans="1:28" ht="18" customHeight="1">
      <c r="A14" s="8">
        <v>11</v>
      </c>
      <c r="B14" s="3" t="s">
        <v>258</v>
      </c>
      <c r="C14" s="4" t="s">
        <v>127</v>
      </c>
      <c r="D14" s="4">
        <f t="shared" si="0"/>
        <v>5</v>
      </c>
      <c r="E14" s="9"/>
      <c r="F14" s="9"/>
      <c r="G14" s="9"/>
      <c r="H14" s="9"/>
      <c r="I14" s="9"/>
      <c r="J14" s="9"/>
      <c r="K14" s="9"/>
      <c r="L14" s="9">
        <v>105</v>
      </c>
      <c r="M14" s="9"/>
      <c r="N14" s="9">
        <v>100</v>
      </c>
      <c r="O14" s="20"/>
      <c r="P14" s="22"/>
      <c r="Q14" s="22"/>
      <c r="R14" s="22"/>
      <c r="S14" s="22">
        <v>100</v>
      </c>
      <c r="T14" s="22">
        <v>116</v>
      </c>
      <c r="U14" s="22"/>
      <c r="V14" s="9"/>
      <c r="W14" s="9"/>
      <c r="X14" s="9"/>
      <c r="Y14" s="9"/>
      <c r="Z14" s="9"/>
      <c r="AA14" s="9">
        <v>90</v>
      </c>
      <c r="AB14" s="17">
        <f t="shared" si="1"/>
        <v>511</v>
      </c>
    </row>
    <row r="15" spans="1:28" ht="18" customHeight="1">
      <c r="A15" s="8">
        <v>12</v>
      </c>
      <c r="B15" s="3" t="s">
        <v>249</v>
      </c>
      <c r="C15" s="4" t="s">
        <v>127</v>
      </c>
      <c r="D15" s="4">
        <f t="shared" si="0"/>
        <v>5</v>
      </c>
      <c r="E15" s="9"/>
      <c r="F15" s="9"/>
      <c r="G15" s="9"/>
      <c r="H15" s="9"/>
      <c r="I15" s="9"/>
      <c r="J15" s="66"/>
      <c r="K15" s="9"/>
      <c r="L15" s="9">
        <v>108</v>
      </c>
      <c r="M15" s="9"/>
      <c r="N15" s="9">
        <v>100</v>
      </c>
      <c r="O15" s="20"/>
      <c r="P15" s="22">
        <v>40</v>
      </c>
      <c r="Q15" s="22"/>
      <c r="R15" s="22"/>
      <c r="S15" s="22"/>
      <c r="T15" s="22"/>
      <c r="U15" s="22"/>
      <c r="V15" s="9"/>
      <c r="W15" s="9"/>
      <c r="X15" s="9"/>
      <c r="Y15" s="9">
        <v>112</v>
      </c>
      <c r="Z15" s="9"/>
      <c r="AA15" s="9">
        <v>109</v>
      </c>
      <c r="AB15" s="17">
        <f t="shared" si="1"/>
        <v>469</v>
      </c>
    </row>
    <row r="16" spans="1:28" ht="18" customHeight="1">
      <c r="A16" s="8">
        <v>13</v>
      </c>
      <c r="B16" s="3" t="s">
        <v>10</v>
      </c>
      <c r="C16" s="4" t="s">
        <v>127</v>
      </c>
      <c r="D16" s="4">
        <f t="shared" si="0"/>
        <v>6</v>
      </c>
      <c r="E16" s="9">
        <v>78</v>
      </c>
      <c r="F16" s="9"/>
      <c r="G16" s="9">
        <v>87</v>
      </c>
      <c r="H16" s="9"/>
      <c r="I16" s="9"/>
      <c r="J16" s="9">
        <v>80</v>
      </c>
      <c r="K16" s="9"/>
      <c r="L16" s="9">
        <v>80</v>
      </c>
      <c r="M16" s="9"/>
      <c r="N16" s="9">
        <v>90</v>
      </c>
      <c r="O16" s="20"/>
      <c r="P16" s="22">
        <v>50</v>
      </c>
      <c r="Q16" s="22"/>
      <c r="R16" s="22"/>
      <c r="S16" s="22"/>
      <c r="T16" s="22"/>
      <c r="U16" s="22"/>
      <c r="V16" s="9"/>
      <c r="W16" s="9"/>
      <c r="X16" s="9"/>
      <c r="Y16" s="9"/>
      <c r="Z16" s="9"/>
      <c r="AA16" s="9"/>
      <c r="AB16" s="17">
        <f t="shared" si="1"/>
        <v>465</v>
      </c>
    </row>
    <row r="17" spans="1:28" ht="18" customHeight="1">
      <c r="A17" s="8">
        <v>14</v>
      </c>
      <c r="B17" s="3" t="s">
        <v>97</v>
      </c>
      <c r="C17" s="4" t="s">
        <v>127</v>
      </c>
      <c r="D17" s="4">
        <f t="shared" si="0"/>
        <v>4</v>
      </c>
      <c r="E17" s="9"/>
      <c r="F17" s="57"/>
      <c r="G17" s="9"/>
      <c r="H17" s="9"/>
      <c r="I17" s="9"/>
      <c r="J17" s="9">
        <v>108</v>
      </c>
      <c r="K17" s="9"/>
      <c r="L17" s="9"/>
      <c r="M17" s="9"/>
      <c r="N17" s="9">
        <v>112</v>
      </c>
      <c r="O17" s="20">
        <v>120</v>
      </c>
      <c r="P17" s="22"/>
      <c r="Q17" s="22"/>
      <c r="R17" s="22"/>
      <c r="S17" s="22"/>
      <c r="T17" s="22"/>
      <c r="U17" s="22"/>
      <c r="V17" s="9"/>
      <c r="W17" s="9"/>
      <c r="X17" s="9"/>
      <c r="Y17" s="9"/>
      <c r="Z17" s="9">
        <v>116</v>
      </c>
      <c r="AA17" s="57"/>
      <c r="AB17" s="17">
        <f t="shared" si="1"/>
        <v>456</v>
      </c>
    </row>
    <row r="18" spans="1:28" ht="18" customHeight="1">
      <c r="A18" s="8">
        <v>15</v>
      </c>
      <c r="B18" s="3" t="s">
        <v>153</v>
      </c>
      <c r="C18" s="4" t="s">
        <v>127</v>
      </c>
      <c r="D18" s="4">
        <f t="shared" si="0"/>
        <v>4</v>
      </c>
      <c r="E18" s="9"/>
      <c r="F18" s="9"/>
      <c r="G18" s="9"/>
      <c r="H18" s="9"/>
      <c r="I18" s="9"/>
      <c r="J18" s="9"/>
      <c r="K18" s="9"/>
      <c r="L18" s="9"/>
      <c r="M18" s="9"/>
      <c r="N18" s="9">
        <v>105</v>
      </c>
      <c r="O18" s="24"/>
      <c r="P18" s="22">
        <v>116</v>
      </c>
      <c r="Q18" s="22"/>
      <c r="R18" s="22"/>
      <c r="S18" s="22"/>
      <c r="T18" s="22"/>
      <c r="U18" s="22">
        <v>116</v>
      </c>
      <c r="V18" s="9"/>
      <c r="W18" s="9">
        <v>112</v>
      </c>
      <c r="X18" s="9"/>
      <c r="Y18" s="9"/>
      <c r="Z18" s="9"/>
      <c r="AA18" s="9"/>
      <c r="AB18" s="17">
        <f t="shared" si="1"/>
        <v>449</v>
      </c>
    </row>
    <row r="19" spans="1:28" ht="18" customHeight="1">
      <c r="A19" s="8">
        <v>16</v>
      </c>
      <c r="B19" s="3" t="s">
        <v>154</v>
      </c>
      <c r="C19" s="4" t="s">
        <v>127</v>
      </c>
      <c r="D19" s="4">
        <f t="shared" si="0"/>
        <v>4</v>
      </c>
      <c r="E19" s="9">
        <v>116</v>
      </c>
      <c r="F19" s="9"/>
      <c r="G19" s="9">
        <v>112</v>
      </c>
      <c r="H19" s="9"/>
      <c r="I19" s="9"/>
      <c r="J19" s="9"/>
      <c r="K19" s="9"/>
      <c r="L19" s="9">
        <v>106</v>
      </c>
      <c r="M19" s="9"/>
      <c r="N19" s="9">
        <v>100</v>
      </c>
      <c r="O19" s="20"/>
      <c r="P19" s="22"/>
      <c r="Q19" s="22"/>
      <c r="R19" s="22"/>
      <c r="S19" s="22"/>
      <c r="T19" s="22"/>
      <c r="U19" s="22"/>
      <c r="V19" s="9"/>
      <c r="W19" s="9"/>
      <c r="X19" s="9"/>
      <c r="Y19" s="9"/>
      <c r="Z19" s="9"/>
      <c r="AA19" s="9"/>
      <c r="AB19" s="17">
        <f t="shared" si="1"/>
        <v>434</v>
      </c>
    </row>
    <row r="20" spans="1:28" ht="18" customHeight="1">
      <c r="A20" s="8">
        <v>17</v>
      </c>
      <c r="B20" s="3" t="s">
        <v>152</v>
      </c>
      <c r="C20" s="4" t="s">
        <v>127</v>
      </c>
      <c r="D20" s="4">
        <f t="shared" si="0"/>
        <v>4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22"/>
      <c r="P20" s="22">
        <v>110</v>
      </c>
      <c r="Q20" s="22">
        <v>116</v>
      </c>
      <c r="R20" s="22"/>
      <c r="S20" s="22">
        <v>116</v>
      </c>
      <c r="T20" s="22"/>
      <c r="U20" s="22">
        <v>92</v>
      </c>
      <c r="V20" s="9"/>
      <c r="W20" s="9"/>
      <c r="X20" s="9"/>
      <c r="Y20" s="9"/>
      <c r="Z20" s="9"/>
      <c r="AA20" s="9"/>
      <c r="AB20" s="17">
        <f t="shared" si="1"/>
        <v>434</v>
      </c>
    </row>
    <row r="21" spans="1:28" ht="18" customHeight="1">
      <c r="A21" s="8">
        <v>18</v>
      </c>
      <c r="B21" s="3" t="s">
        <v>446</v>
      </c>
      <c r="C21" s="4" t="s">
        <v>127</v>
      </c>
      <c r="D21" s="4">
        <f t="shared" si="0"/>
        <v>5</v>
      </c>
      <c r="E21" s="9"/>
      <c r="F21" s="9"/>
      <c r="G21" s="9"/>
      <c r="H21" s="9"/>
      <c r="I21" s="9"/>
      <c r="J21" s="9">
        <v>80</v>
      </c>
      <c r="K21" s="9"/>
      <c r="L21" s="9">
        <v>80</v>
      </c>
      <c r="M21" s="9"/>
      <c r="N21" s="9">
        <v>90</v>
      </c>
      <c r="O21" s="20"/>
      <c r="P21" s="22">
        <v>80</v>
      </c>
      <c r="Q21" s="22"/>
      <c r="R21" s="22"/>
      <c r="S21" s="22"/>
      <c r="T21" s="22">
        <v>102</v>
      </c>
      <c r="U21" s="22"/>
      <c r="V21" s="9"/>
      <c r="W21" s="9"/>
      <c r="X21" s="9"/>
      <c r="Y21" s="9"/>
      <c r="Z21" s="9"/>
      <c r="AA21" s="9"/>
      <c r="AB21" s="17">
        <f t="shared" si="1"/>
        <v>432</v>
      </c>
    </row>
    <row r="22" spans="1:28" ht="18" customHeight="1">
      <c r="A22" s="8">
        <v>19</v>
      </c>
      <c r="B22" s="3" t="s">
        <v>181</v>
      </c>
      <c r="C22" s="4" t="s">
        <v>127</v>
      </c>
      <c r="D22" s="4">
        <f t="shared" si="0"/>
        <v>4</v>
      </c>
      <c r="E22" s="9"/>
      <c r="F22" s="9"/>
      <c r="G22" s="9">
        <v>99</v>
      </c>
      <c r="H22" s="9"/>
      <c r="I22" s="9"/>
      <c r="J22" s="9"/>
      <c r="K22" s="9"/>
      <c r="L22" s="9">
        <v>90</v>
      </c>
      <c r="M22" s="9"/>
      <c r="N22" s="9"/>
      <c r="O22" s="22"/>
      <c r="P22" s="22">
        <v>96</v>
      </c>
      <c r="Q22" s="22"/>
      <c r="R22" s="22"/>
      <c r="S22" s="22"/>
      <c r="T22" s="22"/>
      <c r="U22" s="22"/>
      <c r="V22" s="9"/>
      <c r="W22" s="9"/>
      <c r="X22" s="9"/>
      <c r="Y22" s="9"/>
      <c r="Z22" s="9"/>
      <c r="AA22" s="9">
        <v>105</v>
      </c>
      <c r="AB22" s="17">
        <f t="shared" si="1"/>
        <v>390</v>
      </c>
    </row>
    <row r="23" spans="1:28" ht="18" customHeight="1">
      <c r="A23" s="8">
        <v>20</v>
      </c>
      <c r="B23" s="3" t="s">
        <v>409</v>
      </c>
      <c r="C23" s="4" t="s">
        <v>127</v>
      </c>
      <c r="D23" s="4">
        <f t="shared" si="0"/>
        <v>3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20"/>
      <c r="P23" s="22"/>
      <c r="Q23" s="22"/>
      <c r="R23" s="22"/>
      <c r="S23" s="22"/>
      <c r="T23" s="22"/>
      <c r="U23" s="22"/>
      <c r="V23" s="9">
        <v>120</v>
      </c>
      <c r="W23" s="9"/>
      <c r="X23" s="9"/>
      <c r="Y23" s="9">
        <v>120</v>
      </c>
      <c r="Z23" s="9"/>
      <c r="AA23" s="9">
        <v>120</v>
      </c>
      <c r="AB23" s="17">
        <f t="shared" si="1"/>
        <v>360</v>
      </c>
    </row>
    <row r="24" spans="1:28" ht="18" customHeight="1">
      <c r="A24" s="8">
        <v>21</v>
      </c>
      <c r="B24" s="69" t="s">
        <v>444</v>
      </c>
      <c r="C24" s="4" t="s">
        <v>127</v>
      </c>
      <c r="D24" s="4">
        <f t="shared" si="0"/>
        <v>3</v>
      </c>
      <c r="E24" s="70"/>
      <c r="F24" s="70"/>
      <c r="G24" s="70"/>
      <c r="H24" s="70"/>
      <c r="I24" s="70"/>
      <c r="J24" s="70">
        <v>110</v>
      </c>
      <c r="K24" s="70"/>
      <c r="L24" s="70"/>
      <c r="M24" s="70"/>
      <c r="N24" s="70">
        <v>106</v>
      </c>
      <c r="O24" s="70"/>
      <c r="P24" s="70"/>
      <c r="Q24" s="71"/>
      <c r="R24" s="71"/>
      <c r="S24" s="70">
        <v>120</v>
      </c>
      <c r="T24" s="70"/>
      <c r="U24" s="70"/>
      <c r="V24" s="70"/>
      <c r="W24" s="70"/>
      <c r="X24" s="70"/>
      <c r="Y24" s="70"/>
      <c r="Z24" s="70"/>
      <c r="AA24" s="70"/>
      <c r="AB24" s="17">
        <f t="shared" si="1"/>
        <v>336</v>
      </c>
    </row>
    <row r="25" spans="1:28" ht="18" customHeight="1">
      <c r="A25" s="8">
        <v>22</v>
      </c>
      <c r="B25" s="3" t="s">
        <v>31</v>
      </c>
      <c r="C25" s="4" t="s">
        <v>127</v>
      </c>
      <c r="D25" s="4">
        <f t="shared" si="0"/>
        <v>3</v>
      </c>
      <c r="E25" s="9"/>
      <c r="F25" s="9"/>
      <c r="G25" s="9"/>
      <c r="H25" s="9"/>
      <c r="I25" s="9"/>
      <c r="J25" s="9"/>
      <c r="K25" s="9"/>
      <c r="L25" s="9">
        <v>94</v>
      </c>
      <c r="M25" s="9"/>
      <c r="N25" s="9"/>
      <c r="O25" s="20"/>
      <c r="P25" s="22"/>
      <c r="Q25" s="22"/>
      <c r="R25" s="22"/>
      <c r="S25" s="22"/>
      <c r="T25" s="22"/>
      <c r="U25" s="22"/>
      <c r="V25" s="9"/>
      <c r="W25" s="9"/>
      <c r="X25" s="9"/>
      <c r="Y25" s="9">
        <v>99</v>
      </c>
      <c r="Z25" s="9"/>
      <c r="AA25" s="9">
        <v>104</v>
      </c>
      <c r="AB25" s="17">
        <f t="shared" si="1"/>
        <v>297</v>
      </c>
    </row>
    <row r="26" spans="1:28" ht="18" customHeight="1">
      <c r="A26" s="8">
        <v>23</v>
      </c>
      <c r="B26" s="3" t="s">
        <v>445</v>
      </c>
      <c r="C26" s="4" t="s">
        <v>127</v>
      </c>
      <c r="D26" s="4">
        <f t="shared" si="0"/>
        <v>3</v>
      </c>
      <c r="E26" s="9"/>
      <c r="F26" s="9"/>
      <c r="G26" s="9"/>
      <c r="H26" s="9"/>
      <c r="I26" s="9"/>
      <c r="J26" s="9">
        <v>80</v>
      </c>
      <c r="K26" s="9"/>
      <c r="L26" s="9">
        <v>90</v>
      </c>
      <c r="M26" s="9"/>
      <c r="N26" s="9">
        <v>100</v>
      </c>
      <c r="O26" s="20"/>
      <c r="P26" s="22"/>
      <c r="Q26" s="22"/>
      <c r="R26" s="22"/>
      <c r="S26" s="22"/>
      <c r="T26" s="22"/>
      <c r="U26" s="22"/>
      <c r="V26" s="9"/>
      <c r="W26" s="9"/>
      <c r="X26" s="9"/>
      <c r="Y26" s="9"/>
      <c r="Z26" s="9"/>
      <c r="AA26" s="9"/>
      <c r="AB26" s="17">
        <f t="shared" si="1"/>
        <v>270</v>
      </c>
    </row>
    <row r="27" spans="1:28" ht="18" customHeight="1">
      <c r="A27" s="8">
        <v>24</v>
      </c>
      <c r="B27" s="3" t="s">
        <v>30</v>
      </c>
      <c r="C27" s="4" t="s">
        <v>127</v>
      </c>
      <c r="D27" s="4">
        <f t="shared" si="0"/>
        <v>3</v>
      </c>
      <c r="E27" s="9"/>
      <c r="F27" s="9"/>
      <c r="G27" s="9"/>
      <c r="H27" s="9"/>
      <c r="I27" s="9"/>
      <c r="J27" s="9"/>
      <c r="K27" s="9"/>
      <c r="L27" s="9"/>
      <c r="M27" s="9"/>
      <c r="N27" s="9">
        <v>100</v>
      </c>
      <c r="O27" s="20"/>
      <c r="P27" s="22">
        <v>70</v>
      </c>
      <c r="Q27" s="22"/>
      <c r="R27" s="22"/>
      <c r="S27" s="22"/>
      <c r="T27" s="22"/>
      <c r="U27" s="22"/>
      <c r="V27" s="9"/>
      <c r="W27" s="9"/>
      <c r="X27" s="9"/>
      <c r="Y27" s="9">
        <v>88</v>
      </c>
      <c r="Z27" s="9"/>
      <c r="AA27" s="9"/>
      <c r="AB27" s="17">
        <f t="shared" si="1"/>
        <v>258</v>
      </c>
    </row>
    <row r="28" spans="1:28" ht="18" customHeight="1">
      <c r="A28" s="8">
        <v>25</v>
      </c>
      <c r="B28" s="3" t="s">
        <v>419</v>
      </c>
      <c r="C28" s="4" t="s">
        <v>127</v>
      </c>
      <c r="D28" s="4">
        <f t="shared" si="0"/>
        <v>2</v>
      </c>
      <c r="E28" s="9"/>
      <c r="F28" s="9"/>
      <c r="G28" s="9"/>
      <c r="H28" s="9"/>
      <c r="I28" s="9">
        <v>120</v>
      </c>
      <c r="J28" s="9"/>
      <c r="K28" s="9"/>
      <c r="L28" s="9"/>
      <c r="M28" s="9"/>
      <c r="N28" s="9"/>
      <c r="O28" s="20"/>
      <c r="P28" s="22"/>
      <c r="Q28" s="22"/>
      <c r="R28" s="22"/>
      <c r="S28" s="22"/>
      <c r="T28" s="22"/>
      <c r="U28" s="22"/>
      <c r="V28" s="9"/>
      <c r="W28" s="9"/>
      <c r="X28" s="9"/>
      <c r="Y28" s="9"/>
      <c r="Z28" s="9">
        <v>120</v>
      </c>
      <c r="AA28" s="9"/>
      <c r="AB28" s="17">
        <f t="shared" si="1"/>
        <v>240</v>
      </c>
    </row>
    <row r="29" spans="1:28" ht="18" customHeight="1">
      <c r="A29" s="8">
        <v>26</v>
      </c>
      <c r="B29" s="3" t="s">
        <v>83</v>
      </c>
      <c r="C29" s="4" t="s">
        <v>127</v>
      </c>
      <c r="D29" s="4">
        <f t="shared" si="0"/>
        <v>3</v>
      </c>
      <c r="E29" s="9"/>
      <c r="F29" s="9"/>
      <c r="G29" s="9"/>
      <c r="H29" s="9"/>
      <c r="I29" s="9"/>
      <c r="J29" s="9"/>
      <c r="K29" s="9"/>
      <c r="L29" s="9"/>
      <c r="M29" s="9"/>
      <c r="N29" s="9">
        <v>80</v>
      </c>
      <c r="O29" s="22"/>
      <c r="P29" s="22"/>
      <c r="Q29" s="22"/>
      <c r="R29" s="22">
        <v>80</v>
      </c>
      <c r="S29" s="22">
        <v>78</v>
      </c>
      <c r="T29" s="22"/>
      <c r="U29" s="22"/>
      <c r="V29" s="9"/>
      <c r="W29" s="9"/>
      <c r="X29" s="9"/>
      <c r="Y29" s="9"/>
      <c r="Z29" s="9"/>
      <c r="AA29" s="9"/>
      <c r="AB29" s="17">
        <f t="shared" si="1"/>
        <v>238</v>
      </c>
    </row>
    <row r="30" spans="1:28" ht="18" customHeight="1">
      <c r="A30" s="8">
        <v>27</v>
      </c>
      <c r="B30" s="3" t="s">
        <v>68</v>
      </c>
      <c r="C30" s="4" t="s">
        <v>127</v>
      </c>
      <c r="D30" s="4">
        <f t="shared" si="0"/>
        <v>2</v>
      </c>
      <c r="E30" s="9"/>
      <c r="F30" s="9"/>
      <c r="G30" s="9"/>
      <c r="H30" s="9"/>
      <c r="I30" s="9"/>
      <c r="J30" s="9">
        <v>116</v>
      </c>
      <c r="K30" s="9"/>
      <c r="L30" s="9"/>
      <c r="M30" s="9">
        <v>120</v>
      </c>
      <c r="N30" s="9"/>
      <c r="O30" s="24"/>
      <c r="P30" s="22"/>
      <c r="Q30" s="22"/>
      <c r="R30" s="22"/>
      <c r="S30" s="22"/>
      <c r="T30" s="22"/>
      <c r="U30" s="22"/>
      <c r="V30" s="9"/>
      <c r="W30" s="9"/>
      <c r="X30" s="9"/>
      <c r="Y30" s="9"/>
      <c r="Z30" s="9"/>
      <c r="AA30" s="9"/>
      <c r="AB30" s="17">
        <f t="shared" si="1"/>
        <v>236</v>
      </c>
    </row>
    <row r="31" spans="1:28" ht="18" customHeight="1">
      <c r="A31" s="8">
        <v>28</v>
      </c>
      <c r="B31" s="3" t="s">
        <v>447</v>
      </c>
      <c r="C31" s="4" t="s">
        <v>127</v>
      </c>
      <c r="D31" s="4">
        <f t="shared" si="0"/>
        <v>3</v>
      </c>
      <c r="E31" s="9"/>
      <c r="F31" s="9"/>
      <c r="G31" s="9"/>
      <c r="H31" s="9"/>
      <c r="I31" s="9"/>
      <c r="J31" s="9">
        <v>60</v>
      </c>
      <c r="K31" s="9"/>
      <c r="L31" s="9">
        <v>80</v>
      </c>
      <c r="M31" s="9"/>
      <c r="N31" s="9">
        <v>90</v>
      </c>
      <c r="O31" s="20"/>
      <c r="P31" s="22"/>
      <c r="Q31" s="22"/>
      <c r="R31" s="22"/>
      <c r="S31" s="22"/>
      <c r="T31" s="22"/>
      <c r="U31" s="22"/>
      <c r="V31" s="9"/>
      <c r="W31" s="9"/>
      <c r="X31" s="9"/>
      <c r="Y31" s="9"/>
      <c r="Z31" s="9"/>
      <c r="AA31" s="9"/>
      <c r="AB31" s="17">
        <f t="shared" si="1"/>
        <v>230</v>
      </c>
    </row>
    <row r="32" spans="1:28" ht="18" customHeight="1">
      <c r="A32" s="8">
        <v>29</v>
      </c>
      <c r="B32" s="3" t="s">
        <v>126</v>
      </c>
      <c r="C32" s="4" t="s">
        <v>127</v>
      </c>
      <c r="D32" s="4">
        <f t="shared" si="0"/>
        <v>2</v>
      </c>
      <c r="E32" s="9"/>
      <c r="F32" s="9"/>
      <c r="G32" s="9"/>
      <c r="H32" s="9"/>
      <c r="I32" s="9"/>
      <c r="J32" s="9"/>
      <c r="K32" s="9"/>
      <c r="L32" s="9"/>
      <c r="M32" s="9"/>
      <c r="N32" s="9">
        <v>116</v>
      </c>
      <c r="O32" s="20"/>
      <c r="P32" s="22"/>
      <c r="Q32" s="22"/>
      <c r="R32" s="22"/>
      <c r="S32" s="22"/>
      <c r="T32" s="22"/>
      <c r="U32" s="22"/>
      <c r="V32" s="9"/>
      <c r="W32" s="9"/>
      <c r="X32" s="9"/>
      <c r="Y32" s="9">
        <v>110</v>
      </c>
      <c r="Z32" s="9"/>
      <c r="AA32" s="9"/>
      <c r="AB32" s="17">
        <f t="shared" si="1"/>
        <v>226</v>
      </c>
    </row>
    <row r="33" spans="1:28" ht="18" customHeight="1">
      <c r="A33" s="8">
        <v>30</v>
      </c>
      <c r="B33" s="3" t="s">
        <v>72</v>
      </c>
      <c r="C33" s="4" t="s">
        <v>127</v>
      </c>
      <c r="D33" s="4">
        <f t="shared" si="0"/>
        <v>2</v>
      </c>
      <c r="E33" s="9"/>
      <c r="F33" s="9"/>
      <c r="G33" s="9"/>
      <c r="H33" s="9"/>
      <c r="I33" s="9"/>
      <c r="J33" s="9"/>
      <c r="K33" s="9"/>
      <c r="L33" s="9">
        <v>116</v>
      </c>
      <c r="M33" s="9"/>
      <c r="N33" s="9"/>
      <c r="O33" s="20"/>
      <c r="P33" s="22"/>
      <c r="Q33" s="22"/>
      <c r="R33" s="22"/>
      <c r="S33" s="22"/>
      <c r="T33" s="22"/>
      <c r="U33" s="22"/>
      <c r="V33" s="9"/>
      <c r="W33" s="9"/>
      <c r="X33" s="9"/>
      <c r="Y33" s="9"/>
      <c r="Z33" s="9"/>
      <c r="AA33" s="9">
        <v>110</v>
      </c>
      <c r="AB33" s="17">
        <f t="shared" si="1"/>
        <v>226</v>
      </c>
    </row>
    <row r="34" spans="1:28" ht="18" customHeight="1">
      <c r="A34" s="8">
        <v>31</v>
      </c>
      <c r="B34" s="3" t="s">
        <v>35</v>
      </c>
      <c r="C34" s="4" t="s">
        <v>127</v>
      </c>
      <c r="D34" s="4">
        <f t="shared" si="0"/>
        <v>2</v>
      </c>
      <c r="E34" s="9"/>
      <c r="F34" s="9"/>
      <c r="G34" s="9">
        <v>116</v>
      </c>
      <c r="H34" s="9"/>
      <c r="I34" s="9"/>
      <c r="J34" s="9"/>
      <c r="K34" s="9"/>
      <c r="L34" s="9"/>
      <c r="M34" s="9"/>
      <c r="N34" s="9"/>
      <c r="O34" s="20"/>
      <c r="P34" s="22"/>
      <c r="Q34" s="22"/>
      <c r="R34" s="22"/>
      <c r="S34" s="22"/>
      <c r="T34" s="22"/>
      <c r="U34" s="22"/>
      <c r="V34" s="9">
        <v>110</v>
      </c>
      <c r="W34" s="9"/>
      <c r="X34" s="9"/>
      <c r="Y34" s="9"/>
      <c r="Z34" s="9"/>
      <c r="AA34" s="9"/>
      <c r="AB34" s="17">
        <f t="shared" si="1"/>
        <v>226</v>
      </c>
    </row>
    <row r="35" spans="1:28" ht="18" customHeight="1">
      <c r="A35" s="8">
        <v>32</v>
      </c>
      <c r="B35" s="3" t="s">
        <v>478</v>
      </c>
      <c r="C35" s="4" t="s">
        <v>127</v>
      </c>
      <c r="D35" s="4">
        <f t="shared" si="0"/>
        <v>2</v>
      </c>
      <c r="E35" s="9"/>
      <c r="F35" s="9"/>
      <c r="G35" s="9"/>
      <c r="H35" s="9"/>
      <c r="I35" s="9"/>
      <c r="J35" s="9"/>
      <c r="K35" s="9"/>
      <c r="L35" s="9"/>
      <c r="M35" s="9">
        <v>116</v>
      </c>
      <c r="N35" s="9"/>
      <c r="O35" s="20"/>
      <c r="P35" s="22"/>
      <c r="Q35" s="22"/>
      <c r="R35" s="22"/>
      <c r="S35" s="22"/>
      <c r="T35" s="22"/>
      <c r="U35" s="22"/>
      <c r="V35" s="9"/>
      <c r="W35" s="9"/>
      <c r="X35" s="9"/>
      <c r="Y35" s="9"/>
      <c r="Z35" s="9"/>
      <c r="AA35" s="9">
        <v>107</v>
      </c>
      <c r="AB35" s="17">
        <f t="shared" si="1"/>
        <v>223</v>
      </c>
    </row>
    <row r="36" spans="1:28" ht="18" customHeight="1">
      <c r="A36" s="8">
        <v>33</v>
      </c>
      <c r="B36" s="3" t="s">
        <v>471</v>
      </c>
      <c r="C36" s="4" t="s">
        <v>127</v>
      </c>
      <c r="D36" s="4">
        <f aca="true" t="shared" si="2" ref="D36:D67">COUNT(E36:AA36)</f>
        <v>2</v>
      </c>
      <c r="E36" s="9"/>
      <c r="F36" s="9"/>
      <c r="G36" s="9"/>
      <c r="H36" s="9"/>
      <c r="I36" s="9"/>
      <c r="J36" s="9"/>
      <c r="K36" s="9"/>
      <c r="L36" s="9">
        <v>112</v>
      </c>
      <c r="M36" s="9"/>
      <c r="N36" s="9">
        <v>109</v>
      </c>
      <c r="O36" s="20"/>
      <c r="P36" s="22"/>
      <c r="Q36" s="22"/>
      <c r="R36" s="22"/>
      <c r="S36" s="22"/>
      <c r="T36" s="22"/>
      <c r="U36" s="22"/>
      <c r="V36" s="9"/>
      <c r="W36" s="9"/>
      <c r="X36" s="9"/>
      <c r="Y36" s="9"/>
      <c r="Z36" s="9"/>
      <c r="AA36" s="9"/>
      <c r="AB36" s="17">
        <f aca="true" t="shared" si="3" ref="AB36:AB67">SUM(E36:AA36)</f>
        <v>221</v>
      </c>
    </row>
    <row r="37" spans="1:28" ht="18" customHeight="1">
      <c r="A37" s="8">
        <v>34</v>
      </c>
      <c r="B37" s="3" t="s">
        <v>523</v>
      </c>
      <c r="C37" s="4" t="s">
        <v>127</v>
      </c>
      <c r="D37" s="4">
        <f t="shared" si="2"/>
        <v>2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20"/>
      <c r="P37" s="22"/>
      <c r="Q37" s="22"/>
      <c r="R37" s="22"/>
      <c r="S37" s="22"/>
      <c r="T37" s="22"/>
      <c r="U37" s="22"/>
      <c r="V37" s="9">
        <v>108</v>
      </c>
      <c r="W37" s="9"/>
      <c r="X37" s="9"/>
      <c r="Y37" s="9"/>
      <c r="Z37" s="9"/>
      <c r="AA37" s="9">
        <v>106</v>
      </c>
      <c r="AB37" s="17">
        <f t="shared" si="3"/>
        <v>214</v>
      </c>
    </row>
    <row r="38" spans="1:28" ht="18" customHeight="1">
      <c r="A38" s="8">
        <v>35</v>
      </c>
      <c r="B38" s="3" t="s">
        <v>493</v>
      </c>
      <c r="C38" s="4" t="s">
        <v>127</v>
      </c>
      <c r="D38" s="4">
        <f t="shared" si="2"/>
        <v>2</v>
      </c>
      <c r="E38" s="9"/>
      <c r="F38" s="9"/>
      <c r="G38" s="9"/>
      <c r="H38" s="9"/>
      <c r="I38" s="9"/>
      <c r="J38" s="9"/>
      <c r="K38" s="9"/>
      <c r="L38" s="9"/>
      <c r="M38" s="9"/>
      <c r="N38" s="9">
        <v>104</v>
      </c>
      <c r="O38" s="20"/>
      <c r="P38" s="22"/>
      <c r="Q38" s="22"/>
      <c r="R38" s="22"/>
      <c r="S38" s="22"/>
      <c r="T38" s="22"/>
      <c r="U38" s="22"/>
      <c r="V38" s="9"/>
      <c r="W38" s="9"/>
      <c r="X38" s="9"/>
      <c r="Y38" s="9"/>
      <c r="Z38" s="9"/>
      <c r="AA38" s="9">
        <v>108</v>
      </c>
      <c r="AB38" s="17">
        <f t="shared" si="3"/>
        <v>212</v>
      </c>
    </row>
    <row r="39" spans="1:29" ht="18" customHeight="1">
      <c r="A39" s="8">
        <v>36</v>
      </c>
      <c r="B39" s="3" t="s">
        <v>479</v>
      </c>
      <c r="C39" s="4" t="s">
        <v>127</v>
      </c>
      <c r="D39" s="4">
        <f t="shared" si="2"/>
        <v>2</v>
      </c>
      <c r="E39" s="9"/>
      <c r="F39" s="9"/>
      <c r="G39" s="9"/>
      <c r="H39" s="9"/>
      <c r="I39" s="9"/>
      <c r="J39" s="9"/>
      <c r="K39" s="9"/>
      <c r="L39" s="9"/>
      <c r="M39" s="9">
        <v>112</v>
      </c>
      <c r="N39" s="9"/>
      <c r="O39" s="20"/>
      <c r="P39" s="22">
        <v>97</v>
      </c>
      <c r="Q39" s="22"/>
      <c r="R39" s="22"/>
      <c r="S39" s="22"/>
      <c r="T39" s="22"/>
      <c r="U39" s="22"/>
      <c r="V39" s="9"/>
      <c r="W39" s="9"/>
      <c r="X39" s="9"/>
      <c r="Y39" s="9"/>
      <c r="Z39" s="9"/>
      <c r="AA39" s="9"/>
      <c r="AB39" s="17">
        <f t="shared" si="3"/>
        <v>209</v>
      </c>
      <c r="AC39" s="7"/>
    </row>
    <row r="40" spans="1:29" ht="18" customHeight="1">
      <c r="A40" s="8">
        <v>37</v>
      </c>
      <c r="B40" s="3" t="s">
        <v>494</v>
      </c>
      <c r="C40" s="4" t="s">
        <v>127</v>
      </c>
      <c r="D40" s="4">
        <f t="shared" si="2"/>
        <v>2</v>
      </c>
      <c r="E40" s="9"/>
      <c r="F40" s="9"/>
      <c r="G40" s="9"/>
      <c r="H40" s="9"/>
      <c r="I40" s="9"/>
      <c r="J40" s="9"/>
      <c r="K40" s="9"/>
      <c r="L40" s="9"/>
      <c r="M40" s="9"/>
      <c r="N40" s="9">
        <v>100</v>
      </c>
      <c r="O40" s="20"/>
      <c r="P40" s="22">
        <v>108</v>
      </c>
      <c r="Q40" s="22"/>
      <c r="R40" s="22"/>
      <c r="S40" s="22"/>
      <c r="T40" s="22"/>
      <c r="U40" s="22"/>
      <c r="V40" s="9"/>
      <c r="W40" s="9"/>
      <c r="X40" s="9"/>
      <c r="Y40" s="9"/>
      <c r="Z40" s="9"/>
      <c r="AA40" s="9"/>
      <c r="AB40" s="17">
        <f t="shared" si="3"/>
        <v>208</v>
      </c>
      <c r="AC40" s="7"/>
    </row>
    <row r="41" spans="1:29" ht="18" customHeight="1">
      <c r="A41" s="8">
        <v>38</v>
      </c>
      <c r="B41" s="3" t="s">
        <v>393</v>
      </c>
      <c r="C41" s="4" t="s">
        <v>127</v>
      </c>
      <c r="D41" s="4">
        <f t="shared" si="2"/>
        <v>4</v>
      </c>
      <c r="E41" s="9">
        <v>57</v>
      </c>
      <c r="F41" s="9"/>
      <c r="G41" s="9"/>
      <c r="H41" s="9"/>
      <c r="I41" s="9"/>
      <c r="J41" s="9">
        <v>40</v>
      </c>
      <c r="K41" s="9"/>
      <c r="L41" s="9"/>
      <c r="M41" s="9"/>
      <c r="N41" s="9">
        <v>50</v>
      </c>
      <c r="O41" s="22"/>
      <c r="P41" s="22"/>
      <c r="Q41" s="22"/>
      <c r="R41" s="22"/>
      <c r="S41" s="22"/>
      <c r="T41" s="22"/>
      <c r="U41" s="22"/>
      <c r="V41" s="9"/>
      <c r="W41" s="9"/>
      <c r="X41" s="9"/>
      <c r="Y41" s="9"/>
      <c r="Z41" s="9">
        <v>59</v>
      </c>
      <c r="AA41" s="9"/>
      <c r="AB41" s="17">
        <f t="shared" si="3"/>
        <v>206</v>
      </c>
      <c r="AC41" s="7"/>
    </row>
    <row r="42" spans="1:29" ht="18" customHeight="1">
      <c r="A42" s="8">
        <v>39</v>
      </c>
      <c r="B42" s="3" t="s">
        <v>422</v>
      </c>
      <c r="C42" s="4" t="s">
        <v>127</v>
      </c>
      <c r="D42" s="4">
        <f t="shared" si="2"/>
        <v>2</v>
      </c>
      <c r="E42" s="9"/>
      <c r="F42" s="9"/>
      <c r="G42" s="9">
        <v>100</v>
      </c>
      <c r="H42" s="9"/>
      <c r="I42" s="9"/>
      <c r="J42" s="9">
        <v>95</v>
      </c>
      <c r="K42" s="9"/>
      <c r="L42" s="9"/>
      <c r="M42" s="9"/>
      <c r="N42" s="9"/>
      <c r="O42" s="20"/>
      <c r="P42" s="22"/>
      <c r="Q42" s="22"/>
      <c r="R42" s="22"/>
      <c r="S42" s="22"/>
      <c r="T42" s="22"/>
      <c r="U42" s="22"/>
      <c r="V42" s="9"/>
      <c r="W42" s="9"/>
      <c r="X42" s="9"/>
      <c r="Y42" s="9"/>
      <c r="Z42" s="9"/>
      <c r="AA42" s="9"/>
      <c r="AB42" s="17">
        <f t="shared" si="3"/>
        <v>195</v>
      </c>
      <c r="AC42" s="7"/>
    </row>
    <row r="43" spans="1:29" ht="18" customHeight="1">
      <c r="A43" s="8">
        <v>40</v>
      </c>
      <c r="B43" s="3" t="s">
        <v>233</v>
      </c>
      <c r="C43" s="4" t="s">
        <v>127</v>
      </c>
      <c r="D43" s="4">
        <f t="shared" si="2"/>
        <v>2</v>
      </c>
      <c r="E43" s="9"/>
      <c r="F43" s="9"/>
      <c r="G43" s="9"/>
      <c r="H43" s="9"/>
      <c r="I43" s="9"/>
      <c r="J43" s="9">
        <v>94</v>
      </c>
      <c r="K43" s="9"/>
      <c r="L43" s="9"/>
      <c r="M43" s="9"/>
      <c r="N43" s="9">
        <v>100</v>
      </c>
      <c r="O43" s="20"/>
      <c r="P43" s="22"/>
      <c r="Q43" s="22"/>
      <c r="R43" s="22"/>
      <c r="S43" s="22"/>
      <c r="T43" s="22"/>
      <c r="U43" s="22"/>
      <c r="V43" s="9"/>
      <c r="W43" s="9"/>
      <c r="X43" s="9"/>
      <c r="Y43" s="9"/>
      <c r="Z43" s="9"/>
      <c r="AA43" s="9"/>
      <c r="AB43" s="17">
        <f t="shared" si="3"/>
        <v>194</v>
      </c>
      <c r="AC43" s="7"/>
    </row>
    <row r="44" spans="1:29" ht="18" customHeight="1">
      <c r="A44" s="8">
        <v>41</v>
      </c>
      <c r="B44" s="3" t="s">
        <v>448</v>
      </c>
      <c r="C44" s="4" t="s">
        <v>127</v>
      </c>
      <c r="D44" s="4">
        <f t="shared" si="2"/>
        <v>3</v>
      </c>
      <c r="E44" s="9"/>
      <c r="F44" s="9"/>
      <c r="G44" s="9"/>
      <c r="H44" s="9"/>
      <c r="I44" s="9"/>
      <c r="J44" s="9">
        <v>60</v>
      </c>
      <c r="K44" s="9"/>
      <c r="L44" s="9">
        <v>60</v>
      </c>
      <c r="M44" s="9"/>
      <c r="N44" s="9">
        <v>70</v>
      </c>
      <c r="O44" s="20"/>
      <c r="P44" s="22"/>
      <c r="Q44" s="22"/>
      <c r="R44" s="22"/>
      <c r="S44" s="22"/>
      <c r="T44" s="22"/>
      <c r="U44" s="22"/>
      <c r="V44" s="9"/>
      <c r="W44" s="9"/>
      <c r="X44" s="9"/>
      <c r="Y44" s="9"/>
      <c r="Z44" s="9"/>
      <c r="AA44" s="9"/>
      <c r="AB44" s="17">
        <f t="shared" si="3"/>
        <v>190</v>
      </c>
      <c r="AC44" s="7"/>
    </row>
    <row r="45" spans="1:29" ht="18" customHeight="1">
      <c r="A45" s="8">
        <v>42</v>
      </c>
      <c r="B45" s="3" t="s">
        <v>423</v>
      </c>
      <c r="C45" s="4" t="s">
        <v>127</v>
      </c>
      <c r="D45" s="4">
        <f t="shared" si="2"/>
        <v>2</v>
      </c>
      <c r="E45" s="9"/>
      <c r="F45" s="9"/>
      <c r="G45" s="9">
        <v>98</v>
      </c>
      <c r="H45" s="9"/>
      <c r="I45" s="9"/>
      <c r="J45" s="9"/>
      <c r="K45" s="9"/>
      <c r="L45" s="9"/>
      <c r="M45" s="9"/>
      <c r="N45" s="9"/>
      <c r="O45" s="20"/>
      <c r="P45" s="22"/>
      <c r="Q45" s="22"/>
      <c r="R45" s="22"/>
      <c r="S45" s="22"/>
      <c r="T45" s="22"/>
      <c r="U45" s="22"/>
      <c r="V45" s="9">
        <v>87</v>
      </c>
      <c r="W45" s="9"/>
      <c r="X45" s="9"/>
      <c r="Y45" s="9"/>
      <c r="Z45" s="9"/>
      <c r="AA45" s="9"/>
      <c r="AB45" s="17">
        <f t="shared" si="3"/>
        <v>185</v>
      </c>
      <c r="AC45" s="7"/>
    </row>
    <row r="46" spans="1:29" ht="18" customHeight="1">
      <c r="A46" s="8">
        <v>43</v>
      </c>
      <c r="B46" s="3" t="s">
        <v>496</v>
      </c>
      <c r="C46" s="4" t="s">
        <v>127</v>
      </c>
      <c r="D46" s="4">
        <f t="shared" si="2"/>
        <v>2</v>
      </c>
      <c r="E46" s="9"/>
      <c r="F46" s="9"/>
      <c r="G46" s="9"/>
      <c r="H46" s="9"/>
      <c r="I46" s="9"/>
      <c r="J46" s="9"/>
      <c r="K46" s="9"/>
      <c r="L46" s="9"/>
      <c r="M46" s="9"/>
      <c r="N46" s="9">
        <v>90</v>
      </c>
      <c r="O46" s="20"/>
      <c r="P46" s="22">
        <v>80</v>
      </c>
      <c r="Q46" s="22"/>
      <c r="R46" s="22"/>
      <c r="S46" s="22"/>
      <c r="T46" s="22"/>
      <c r="U46" s="22"/>
      <c r="V46" s="9"/>
      <c r="W46" s="9"/>
      <c r="X46" s="9"/>
      <c r="Y46" s="9"/>
      <c r="Z46" s="9"/>
      <c r="AA46" s="9"/>
      <c r="AB46" s="17">
        <f t="shared" si="3"/>
        <v>170</v>
      </c>
      <c r="AC46" s="7"/>
    </row>
    <row r="47" spans="1:29" ht="18" customHeight="1">
      <c r="A47" s="8">
        <v>44</v>
      </c>
      <c r="B47" s="3" t="s">
        <v>470</v>
      </c>
      <c r="C47" s="4" t="s">
        <v>127</v>
      </c>
      <c r="D47" s="4">
        <f t="shared" si="2"/>
        <v>2</v>
      </c>
      <c r="E47" s="9"/>
      <c r="F47" s="9"/>
      <c r="G47" s="9"/>
      <c r="H47" s="9"/>
      <c r="I47" s="9"/>
      <c r="J47" s="9"/>
      <c r="K47" s="9"/>
      <c r="L47" s="9">
        <v>70</v>
      </c>
      <c r="M47" s="9"/>
      <c r="N47" s="9">
        <v>90</v>
      </c>
      <c r="O47" s="20"/>
      <c r="P47" s="22"/>
      <c r="Q47" s="22"/>
      <c r="R47" s="22"/>
      <c r="S47" s="22"/>
      <c r="T47" s="22"/>
      <c r="U47" s="22"/>
      <c r="V47" s="9"/>
      <c r="W47" s="9"/>
      <c r="X47" s="9"/>
      <c r="Y47" s="9"/>
      <c r="Z47" s="9"/>
      <c r="AA47" s="9"/>
      <c r="AB47" s="17">
        <f t="shared" si="3"/>
        <v>160</v>
      </c>
      <c r="AC47" s="7"/>
    </row>
    <row r="48" spans="1:29" ht="18" customHeight="1">
      <c r="A48" s="8">
        <v>45</v>
      </c>
      <c r="B48" s="3" t="s">
        <v>70</v>
      </c>
      <c r="C48" s="4" t="s">
        <v>127</v>
      </c>
      <c r="D48" s="4">
        <f t="shared" si="2"/>
        <v>2</v>
      </c>
      <c r="E48" s="9"/>
      <c r="F48" s="9"/>
      <c r="G48" s="9"/>
      <c r="H48" s="9"/>
      <c r="I48" s="9"/>
      <c r="J48" s="9">
        <v>40</v>
      </c>
      <c r="K48" s="9"/>
      <c r="L48" s="9"/>
      <c r="M48" s="9"/>
      <c r="N48" s="9">
        <v>110</v>
      </c>
      <c r="O48" s="22"/>
      <c r="P48" s="22"/>
      <c r="Q48" s="22"/>
      <c r="R48" s="22"/>
      <c r="S48" s="22"/>
      <c r="T48" s="22"/>
      <c r="U48" s="22"/>
      <c r="V48" s="9"/>
      <c r="W48" s="9"/>
      <c r="X48" s="9"/>
      <c r="Y48" s="9"/>
      <c r="Z48" s="9"/>
      <c r="AA48" s="9"/>
      <c r="AB48" s="17">
        <f t="shared" si="3"/>
        <v>150</v>
      </c>
      <c r="AC48" s="7"/>
    </row>
    <row r="49" spans="1:28" ht="15">
      <c r="A49" s="8">
        <v>46</v>
      </c>
      <c r="B49" s="3" t="s">
        <v>497</v>
      </c>
      <c r="C49" s="4" t="s">
        <v>127</v>
      </c>
      <c r="D49" s="4">
        <f t="shared" si="2"/>
        <v>2</v>
      </c>
      <c r="E49" s="9"/>
      <c r="F49" s="9"/>
      <c r="G49" s="9"/>
      <c r="H49" s="9"/>
      <c r="I49" s="9"/>
      <c r="J49" s="9"/>
      <c r="K49" s="9"/>
      <c r="L49" s="9"/>
      <c r="M49" s="9"/>
      <c r="N49" s="9">
        <v>80</v>
      </c>
      <c r="O49" s="20"/>
      <c r="P49" s="22"/>
      <c r="Q49" s="22"/>
      <c r="R49" s="22"/>
      <c r="S49" s="22"/>
      <c r="T49" s="22"/>
      <c r="U49" s="22"/>
      <c r="V49" s="9"/>
      <c r="W49" s="9"/>
      <c r="X49" s="9"/>
      <c r="Y49" s="9"/>
      <c r="Z49" s="9"/>
      <c r="AA49" s="9">
        <v>60</v>
      </c>
      <c r="AB49" s="17">
        <f t="shared" si="3"/>
        <v>140</v>
      </c>
    </row>
    <row r="50" spans="1:28" ht="18" customHeight="1">
      <c r="A50" s="8">
        <v>47</v>
      </c>
      <c r="B50" s="3" t="s">
        <v>250</v>
      </c>
      <c r="C50" s="4" t="s">
        <v>127</v>
      </c>
      <c r="D50" s="4">
        <f t="shared" si="2"/>
        <v>1</v>
      </c>
      <c r="E50" s="9"/>
      <c r="F50" s="9"/>
      <c r="G50" s="9"/>
      <c r="H50" s="9"/>
      <c r="I50" s="9">
        <v>116</v>
      </c>
      <c r="J50" s="9"/>
      <c r="K50" s="9"/>
      <c r="L50" s="9"/>
      <c r="M50" s="9"/>
      <c r="N50" s="9"/>
      <c r="O50" s="20"/>
      <c r="P50" s="22"/>
      <c r="Q50" s="22"/>
      <c r="R50" s="22"/>
      <c r="S50" s="22"/>
      <c r="T50" s="22"/>
      <c r="U50" s="22"/>
      <c r="V50" s="9"/>
      <c r="W50" s="9"/>
      <c r="X50" s="9"/>
      <c r="Y50" s="9"/>
      <c r="Z50" s="9"/>
      <c r="AA50" s="9"/>
      <c r="AB50" s="17">
        <f t="shared" si="3"/>
        <v>116</v>
      </c>
    </row>
    <row r="51" spans="1:28" ht="18" customHeight="1">
      <c r="A51" s="8">
        <v>48</v>
      </c>
      <c r="B51" s="3" t="s">
        <v>524</v>
      </c>
      <c r="C51" s="4" t="s">
        <v>127</v>
      </c>
      <c r="D51" s="4">
        <f t="shared" si="2"/>
        <v>1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20"/>
      <c r="P51" s="22"/>
      <c r="Q51" s="22"/>
      <c r="R51" s="22"/>
      <c r="S51" s="22"/>
      <c r="T51" s="22"/>
      <c r="U51" s="22"/>
      <c r="V51" s="9">
        <v>109</v>
      </c>
      <c r="W51" s="9"/>
      <c r="X51" s="9"/>
      <c r="Y51" s="9"/>
      <c r="Z51" s="9"/>
      <c r="AA51" s="9"/>
      <c r="AB51" s="17">
        <f t="shared" si="3"/>
        <v>109</v>
      </c>
    </row>
    <row r="52" spans="1:28" ht="18" customHeight="1">
      <c r="A52" s="8">
        <v>49</v>
      </c>
      <c r="B52" s="3" t="s">
        <v>384</v>
      </c>
      <c r="C52" s="4" t="s">
        <v>127</v>
      </c>
      <c r="D52" s="4">
        <f t="shared" si="2"/>
        <v>1</v>
      </c>
      <c r="E52" s="9"/>
      <c r="F52" s="9"/>
      <c r="G52" s="9"/>
      <c r="H52" s="9"/>
      <c r="I52" s="9"/>
      <c r="J52" s="9"/>
      <c r="K52" s="9"/>
      <c r="L52" s="9"/>
      <c r="M52" s="9"/>
      <c r="N52" s="9">
        <v>100</v>
      </c>
      <c r="O52" s="22"/>
      <c r="P52" s="22"/>
      <c r="Q52" s="22"/>
      <c r="R52" s="22"/>
      <c r="S52" s="22"/>
      <c r="T52" s="22"/>
      <c r="U52" s="22"/>
      <c r="V52" s="9"/>
      <c r="W52" s="9"/>
      <c r="X52" s="9"/>
      <c r="Y52" s="9"/>
      <c r="Z52" s="9"/>
      <c r="AA52" s="9"/>
      <c r="AB52" s="17">
        <f t="shared" si="3"/>
        <v>100</v>
      </c>
    </row>
    <row r="53" spans="1:28" ht="18" customHeight="1">
      <c r="A53" s="8">
        <v>50</v>
      </c>
      <c r="B53" s="3" t="s">
        <v>495</v>
      </c>
      <c r="C53" s="4" t="s">
        <v>127</v>
      </c>
      <c r="D53" s="4">
        <f t="shared" si="2"/>
        <v>1</v>
      </c>
      <c r="E53" s="9"/>
      <c r="F53" s="9"/>
      <c r="G53" s="9"/>
      <c r="H53" s="9"/>
      <c r="I53" s="9"/>
      <c r="J53" s="9"/>
      <c r="K53" s="9"/>
      <c r="L53" s="9"/>
      <c r="M53" s="9"/>
      <c r="N53" s="9">
        <v>100</v>
      </c>
      <c r="O53" s="20"/>
      <c r="P53" s="22"/>
      <c r="Q53" s="22"/>
      <c r="R53" s="22"/>
      <c r="S53" s="22"/>
      <c r="T53" s="22"/>
      <c r="U53" s="22"/>
      <c r="V53" s="9"/>
      <c r="W53" s="9"/>
      <c r="X53" s="9"/>
      <c r="Y53" s="9"/>
      <c r="Z53" s="9"/>
      <c r="AA53" s="9"/>
      <c r="AB53" s="17">
        <f t="shared" si="3"/>
        <v>100</v>
      </c>
    </row>
    <row r="54" spans="1:29" ht="18" customHeight="1">
      <c r="A54" s="8">
        <v>51</v>
      </c>
      <c r="B54" s="3" t="s">
        <v>510</v>
      </c>
      <c r="C54" s="4" t="s">
        <v>127</v>
      </c>
      <c r="D54" s="4">
        <f t="shared" si="2"/>
        <v>1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20"/>
      <c r="P54" s="22">
        <v>94</v>
      </c>
      <c r="Q54" s="22"/>
      <c r="R54" s="22"/>
      <c r="S54" s="22"/>
      <c r="T54" s="22"/>
      <c r="U54" s="22"/>
      <c r="V54" s="9"/>
      <c r="W54" s="9"/>
      <c r="X54" s="9"/>
      <c r="Y54" s="9"/>
      <c r="Z54" s="9"/>
      <c r="AA54" s="9"/>
      <c r="AB54" s="17">
        <f t="shared" si="3"/>
        <v>94</v>
      </c>
      <c r="AC54" s="7"/>
    </row>
    <row r="55" spans="1:28" ht="18" customHeight="1">
      <c r="A55" s="8">
        <v>52</v>
      </c>
      <c r="B55" s="3" t="s">
        <v>316</v>
      </c>
      <c r="C55" s="4" t="s">
        <v>127</v>
      </c>
      <c r="D55" s="4">
        <f t="shared" si="2"/>
        <v>2</v>
      </c>
      <c r="E55" s="9"/>
      <c r="F55" s="9"/>
      <c r="G55" s="9"/>
      <c r="H55" s="9"/>
      <c r="I55" s="9"/>
      <c r="J55" s="9"/>
      <c r="K55" s="9"/>
      <c r="L55" s="9">
        <v>30</v>
      </c>
      <c r="M55" s="9"/>
      <c r="N55" s="9">
        <v>60</v>
      </c>
      <c r="O55" s="22"/>
      <c r="P55" s="22"/>
      <c r="Q55" s="22"/>
      <c r="R55" s="22"/>
      <c r="S55" s="22"/>
      <c r="T55" s="22"/>
      <c r="U55" s="22"/>
      <c r="V55" s="9"/>
      <c r="W55" s="9"/>
      <c r="X55" s="9"/>
      <c r="Y55" s="9"/>
      <c r="Z55" s="9"/>
      <c r="AA55" s="9"/>
      <c r="AB55" s="17">
        <f t="shared" si="3"/>
        <v>90</v>
      </c>
    </row>
    <row r="56" spans="1:28" ht="18" customHeight="1">
      <c r="A56" s="8">
        <v>53</v>
      </c>
      <c r="B56" s="3" t="s">
        <v>530</v>
      </c>
      <c r="C56" s="4" t="s">
        <v>127</v>
      </c>
      <c r="D56" s="4">
        <f t="shared" si="2"/>
        <v>1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20"/>
      <c r="P56" s="22"/>
      <c r="Q56" s="22"/>
      <c r="R56" s="22"/>
      <c r="S56" s="22"/>
      <c r="T56" s="22"/>
      <c r="U56" s="22"/>
      <c r="V56" s="9"/>
      <c r="W56" s="9"/>
      <c r="X56" s="9"/>
      <c r="Y56" s="9"/>
      <c r="Z56" s="9"/>
      <c r="AA56" s="9">
        <v>90</v>
      </c>
      <c r="AB56" s="17">
        <f t="shared" si="3"/>
        <v>90</v>
      </c>
    </row>
    <row r="57" spans="1:28" ht="18" customHeight="1">
      <c r="A57" s="8">
        <v>54</v>
      </c>
      <c r="B57" s="3" t="s">
        <v>98</v>
      </c>
      <c r="C57" s="4" t="s">
        <v>127</v>
      </c>
      <c r="D57" s="4">
        <f t="shared" si="2"/>
        <v>1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20"/>
      <c r="P57" s="22"/>
      <c r="Q57" s="22"/>
      <c r="R57" s="22"/>
      <c r="S57" s="22"/>
      <c r="T57" s="22"/>
      <c r="U57" s="22"/>
      <c r="V57" s="9"/>
      <c r="W57" s="9"/>
      <c r="X57" s="9"/>
      <c r="Y57" s="9"/>
      <c r="Z57" s="9"/>
      <c r="AA57" s="9">
        <v>90</v>
      </c>
      <c r="AB57" s="17">
        <f t="shared" si="3"/>
        <v>90</v>
      </c>
    </row>
    <row r="58" spans="1:28" ht="18" customHeight="1">
      <c r="A58" s="8">
        <v>55</v>
      </c>
      <c r="B58" s="3" t="s">
        <v>232</v>
      </c>
      <c r="C58" s="4" t="s">
        <v>127</v>
      </c>
      <c r="D58" s="4">
        <f t="shared" si="2"/>
        <v>1</v>
      </c>
      <c r="E58" s="9"/>
      <c r="F58" s="9"/>
      <c r="G58" s="9"/>
      <c r="H58" s="9"/>
      <c r="I58" s="9">
        <v>89</v>
      </c>
      <c r="J58" s="9"/>
      <c r="K58" s="9"/>
      <c r="L58" s="9"/>
      <c r="M58" s="9"/>
      <c r="N58" s="9"/>
      <c r="O58" s="22"/>
      <c r="P58" s="22"/>
      <c r="Q58" s="22"/>
      <c r="R58" s="22"/>
      <c r="S58" s="22"/>
      <c r="T58" s="22"/>
      <c r="U58" s="22"/>
      <c r="V58" s="9"/>
      <c r="W58" s="9"/>
      <c r="X58" s="9"/>
      <c r="Y58" s="9"/>
      <c r="Z58" s="9"/>
      <c r="AA58" s="9"/>
      <c r="AB58" s="17">
        <f t="shared" si="3"/>
        <v>89</v>
      </c>
    </row>
    <row r="59" spans="1:28" ht="18" customHeight="1">
      <c r="A59" s="8">
        <v>56</v>
      </c>
      <c r="B59" s="3" t="s">
        <v>527</v>
      </c>
      <c r="C59" s="4" t="s">
        <v>127</v>
      </c>
      <c r="D59" s="4">
        <f t="shared" si="2"/>
        <v>1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20"/>
      <c r="P59" s="22"/>
      <c r="Q59" s="22"/>
      <c r="R59" s="22"/>
      <c r="S59" s="22"/>
      <c r="T59" s="22"/>
      <c r="U59" s="22"/>
      <c r="V59" s="9"/>
      <c r="W59" s="9">
        <v>79</v>
      </c>
      <c r="X59" s="9"/>
      <c r="Y59" s="9"/>
      <c r="Z59" s="9"/>
      <c r="AA59" s="9"/>
      <c r="AB59" s="17">
        <f t="shared" si="3"/>
        <v>79</v>
      </c>
    </row>
    <row r="60" spans="1:28" ht="18" customHeight="1">
      <c r="A60" s="8">
        <v>57</v>
      </c>
      <c r="B60" s="3" t="s">
        <v>498</v>
      </c>
      <c r="C60" s="4" t="s">
        <v>127</v>
      </c>
      <c r="D60" s="4">
        <f t="shared" si="2"/>
        <v>1</v>
      </c>
      <c r="E60" s="9"/>
      <c r="F60" s="9"/>
      <c r="G60" s="9"/>
      <c r="H60" s="9"/>
      <c r="I60" s="9"/>
      <c r="J60" s="9"/>
      <c r="K60" s="9"/>
      <c r="L60" s="9"/>
      <c r="M60" s="9"/>
      <c r="N60" s="9">
        <v>70</v>
      </c>
      <c r="O60" s="20"/>
      <c r="P60" s="22"/>
      <c r="Q60" s="22"/>
      <c r="R60" s="22"/>
      <c r="S60" s="22"/>
      <c r="T60" s="22"/>
      <c r="U60" s="22"/>
      <c r="V60" s="9"/>
      <c r="W60" s="9"/>
      <c r="X60" s="9"/>
      <c r="Y60" s="9"/>
      <c r="Z60" s="9"/>
      <c r="AA60" s="9"/>
      <c r="AB60" s="17">
        <f t="shared" si="3"/>
        <v>70</v>
      </c>
    </row>
    <row r="61" spans="1:28" ht="18" customHeight="1">
      <c r="A61" s="8">
        <v>58</v>
      </c>
      <c r="B61" s="3" t="s">
        <v>499</v>
      </c>
      <c r="C61" s="4" t="s">
        <v>127</v>
      </c>
      <c r="D61" s="4">
        <f t="shared" si="2"/>
        <v>1</v>
      </c>
      <c r="E61" s="9"/>
      <c r="F61" s="9"/>
      <c r="G61" s="9"/>
      <c r="H61" s="9"/>
      <c r="I61" s="9"/>
      <c r="J61" s="9"/>
      <c r="K61" s="9"/>
      <c r="L61" s="9"/>
      <c r="M61" s="9"/>
      <c r="N61" s="9">
        <v>60</v>
      </c>
      <c r="O61" s="20"/>
      <c r="P61" s="22"/>
      <c r="Q61" s="22"/>
      <c r="R61" s="22"/>
      <c r="S61" s="22"/>
      <c r="T61" s="22"/>
      <c r="U61" s="22"/>
      <c r="V61" s="9"/>
      <c r="W61" s="9"/>
      <c r="X61" s="9"/>
      <c r="Y61" s="9"/>
      <c r="Z61" s="9"/>
      <c r="AA61" s="9"/>
      <c r="AB61" s="17">
        <f t="shared" si="3"/>
        <v>60</v>
      </c>
    </row>
    <row r="62" spans="1:28" ht="18" customHeight="1">
      <c r="A62" s="8">
        <v>59</v>
      </c>
      <c r="B62" s="3" t="s">
        <v>82</v>
      </c>
      <c r="C62" s="4" t="s">
        <v>127</v>
      </c>
      <c r="D62" s="4">
        <f t="shared" si="2"/>
        <v>0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20"/>
      <c r="P62" s="22"/>
      <c r="Q62" s="22"/>
      <c r="R62" s="22"/>
      <c r="S62" s="22"/>
      <c r="T62" s="22"/>
      <c r="U62" s="22"/>
      <c r="V62" s="9"/>
      <c r="W62" s="9"/>
      <c r="X62" s="9"/>
      <c r="Y62" s="9"/>
      <c r="Z62" s="9"/>
      <c r="AA62" s="9"/>
      <c r="AB62" s="17">
        <f t="shared" si="3"/>
        <v>0</v>
      </c>
    </row>
    <row r="63" spans="1:28" ht="18" customHeight="1">
      <c r="A63" s="8">
        <v>60</v>
      </c>
      <c r="B63" s="3" t="s">
        <v>259</v>
      </c>
      <c r="C63" s="4" t="s">
        <v>127</v>
      </c>
      <c r="D63" s="4">
        <f t="shared" si="2"/>
        <v>0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22"/>
      <c r="P63" s="22"/>
      <c r="Q63" s="22"/>
      <c r="R63" s="22"/>
      <c r="S63" s="22"/>
      <c r="T63" s="22"/>
      <c r="U63" s="22"/>
      <c r="V63" s="9"/>
      <c r="W63" s="9"/>
      <c r="X63" s="9"/>
      <c r="Y63" s="9"/>
      <c r="Z63" s="9"/>
      <c r="AA63" s="9"/>
      <c r="AB63" s="17">
        <f t="shared" si="3"/>
        <v>0</v>
      </c>
    </row>
    <row r="64" spans="1:28" ht="18" customHeight="1">
      <c r="A64" s="8">
        <v>61</v>
      </c>
      <c r="B64" s="3" t="s">
        <v>414</v>
      </c>
      <c r="C64" s="4" t="s">
        <v>127</v>
      </c>
      <c r="D64" s="4">
        <f t="shared" si="2"/>
        <v>0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20"/>
      <c r="P64" s="22"/>
      <c r="Q64" s="22"/>
      <c r="R64" s="22"/>
      <c r="S64" s="22"/>
      <c r="T64" s="22"/>
      <c r="U64" s="22"/>
      <c r="V64" s="9"/>
      <c r="W64" s="9"/>
      <c r="X64" s="9"/>
      <c r="Y64" s="9"/>
      <c r="Z64" s="9"/>
      <c r="AA64" s="9"/>
      <c r="AB64" s="17">
        <f t="shared" si="3"/>
        <v>0</v>
      </c>
    </row>
    <row r="65" spans="1:28" ht="18" customHeight="1">
      <c r="A65" s="8">
        <v>62</v>
      </c>
      <c r="B65" s="3" t="s">
        <v>155</v>
      </c>
      <c r="C65" s="4" t="s">
        <v>127</v>
      </c>
      <c r="D65" s="4">
        <f t="shared" si="2"/>
        <v>0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20"/>
      <c r="P65" s="22"/>
      <c r="Q65" s="22"/>
      <c r="R65" s="22"/>
      <c r="S65" s="22"/>
      <c r="T65" s="22"/>
      <c r="U65" s="22"/>
      <c r="V65" s="9"/>
      <c r="W65" s="9"/>
      <c r="X65" s="9"/>
      <c r="Y65" s="9"/>
      <c r="Z65" s="9"/>
      <c r="AA65" s="9"/>
      <c r="AB65" s="17">
        <f t="shared" si="3"/>
        <v>0</v>
      </c>
    </row>
    <row r="66" spans="1:28" ht="18" customHeight="1">
      <c r="A66" s="8">
        <v>63</v>
      </c>
      <c r="B66" s="3" t="s">
        <v>69</v>
      </c>
      <c r="C66" s="4" t="s">
        <v>127</v>
      </c>
      <c r="D66" s="4">
        <f t="shared" si="2"/>
        <v>0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38"/>
      <c r="P66" s="22"/>
      <c r="Q66" s="22"/>
      <c r="R66" s="22"/>
      <c r="S66" s="22"/>
      <c r="T66" s="22"/>
      <c r="U66" s="22"/>
      <c r="V66" s="9"/>
      <c r="W66" s="9"/>
      <c r="X66" s="9"/>
      <c r="Y66" s="9"/>
      <c r="Z66" s="9"/>
      <c r="AA66" s="9"/>
      <c r="AB66" s="17">
        <f t="shared" si="3"/>
        <v>0</v>
      </c>
    </row>
    <row r="67" spans="1:28" ht="18" customHeight="1">
      <c r="A67" s="8">
        <v>64</v>
      </c>
      <c r="B67" s="3" t="s">
        <v>261</v>
      </c>
      <c r="C67" s="4" t="s">
        <v>127</v>
      </c>
      <c r="D67" s="4">
        <f t="shared" si="2"/>
        <v>0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22"/>
      <c r="P67" s="22"/>
      <c r="Q67" s="22"/>
      <c r="R67" s="22"/>
      <c r="S67" s="22"/>
      <c r="T67" s="22"/>
      <c r="U67" s="22"/>
      <c r="V67" s="9"/>
      <c r="W67" s="9"/>
      <c r="X67" s="9"/>
      <c r="Y67" s="9"/>
      <c r="Z67" s="9"/>
      <c r="AA67" s="9"/>
      <c r="AB67" s="17">
        <f t="shared" si="3"/>
        <v>0</v>
      </c>
    </row>
    <row r="68" spans="1:28" ht="18" customHeight="1">
      <c r="A68" s="8">
        <v>65</v>
      </c>
      <c r="B68" s="3" t="s">
        <v>179</v>
      </c>
      <c r="C68" s="4" t="s">
        <v>127</v>
      </c>
      <c r="D68" s="4">
        <f>COUNT(E68:AA68)</f>
        <v>0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20"/>
      <c r="P68" s="22"/>
      <c r="Q68" s="22"/>
      <c r="R68" s="22"/>
      <c r="S68" s="22"/>
      <c r="T68" s="22"/>
      <c r="U68" s="22"/>
      <c r="V68" s="9"/>
      <c r="W68" s="9"/>
      <c r="X68" s="9"/>
      <c r="Y68" s="9"/>
      <c r="Z68" s="9"/>
      <c r="AA68" s="9"/>
      <c r="AB68" s="17">
        <f>SUM(E68:AA68)</f>
        <v>0</v>
      </c>
    </row>
    <row r="69" spans="1:28" ht="18" customHeight="1">
      <c r="A69" s="8">
        <v>66</v>
      </c>
      <c r="B69" s="3" t="s">
        <v>215</v>
      </c>
      <c r="C69" s="4" t="s">
        <v>127</v>
      </c>
      <c r="D69" s="4">
        <f>COUNT(E69:AA69)</f>
        <v>0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20"/>
      <c r="P69" s="22"/>
      <c r="Q69" s="22"/>
      <c r="R69" s="22"/>
      <c r="S69" s="22"/>
      <c r="T69" s="22"/>
      <c r="U69" s="22"/>
      <c r="V69" s="9"/>
      <c r="W69" s="9"/>
      <c r="X69" s="9"/>
      <c r="Y69" s="9"/>
      <c r="Z69" s="9"/>
      <c r="AA69" s="9"/>
      <c r="AB69" s="17">
        <f>SUM(E69:AA69)</f>
        <v>0</v>
      </c>
    </row>
    <row r="70" spans="1:29" ht="18" customHeight="1">
      <c r="A70" s="8">
        <v>67</v>
      </c>
      <c r="B70" s="3" t="s">
        <v>8</v>
      </c>
      <c r="C70" s="4" t="s">
        <v>127</v>
      </c>
      <c r="D70" s="4">
        <f>COUNT(E70:AA70)</f>
        <v>0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20"/>
      <c r="P70" s="22"/>
      <c r="Q70" s="22"/>
      <c r="R70" s="22"/>
      <c r="S70" s="22"/>
      <c r="T70" s="22"/>
      <c r="U70" s="22"/>
      <c r="V70" s="9"/>
      <c r="W70" s="9"/>
      <c r="X70" s="9"/>
      <c r="Y70" s="9"/>
      <c r="Z70" s="9"/>
      <c r="AA70" s="9"/>
      <c r="AB70" s="17">
        <f>SUM(E70:AA70)</f>
        <v>0</v>
      </c>
      <c r="AC70" s="7"/>
    </row>
    <row r="71" spans="1:28" ht="18" customHeight="1">
      <c r="A71" s="8">
        <v>68</v>
      </c>
      <c r="B71" s="3" t="s">
        <v>180</v>
      </c>
      <c r="C71" s="4" t="s">
        <v>127</v>
      </c>
      <c r="D71" s="4">
        <f>COUNT(E71:AA71)</f>
        <v>0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20"/>
      <c r="P71" s="22"/>
      <c r="Q71" s="22"/>
      <c r="R71" s="22"/>
      <c r="S71" s="22"/>
      <c r="T71" s="22"/>
      <c r="U71" s="22"/>
      <c r="V71" s="9"/>
      <c r="W71" s="9"/>
      <c r="X71" s="9"/>
      <c r="Y71" s="9"/>
      <c r="Z71" s="9"/>
      <c r="AA71" s="9"/>
      <c r="AB71" s="17">
        <f>SUM(E71:AA71)</f>
        <v>0</v>
      </c>
    </row>
    <row r="72" spans="1:28" ht="18" customHeight="1">
      <c r="A72" s="8">
        <v>69</v>
      </c>
      <c r="B72" s="3" t="s">
        <v>204</v>
      </c>
      <c r="C72" s="4" t="s">
        <v>127</v>
      </c>
      <c r="D72" s="4">
        <f>COUNT(E72:AA72)</f>
        <v>0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20"/>
      <c r="P72" s="22"/>
      <c r="Q72" s="22"/>
      <c r="R72" s="22"/>
      <c r="S72" s="22"/>
      <c r="T72" s="22"/>
      <c r="U72" s="22"/>
      <c r="V72" s="9"/>
      <c r="W72" s="9"/>
      <c r="X72" s="9"/>
      <c r="Y72" s="9"/>
      <c r="Z72" s="9"/>
      <c r="AA72" s="9"/>
      <c r="AB72" s="17">
        <f>SUM(E72:AA72)</f>
        <v>0</v>
      </c>
    </row>
    <row r="73" spans="1:28" ht="18" customHeight="1">
      <c r="A73" s="8">
        <v>70</v>
      </c>
      <c r="B73" s="3" t="s">
        <v>203</v>
      </c>
      <c r="C73" s="4" t="s">
        <v>127</v>
      </c>
      <c r="D73" s="4">
        <f>COUNT(E73:AA73)</f>
        <v>0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22"/>
      <c r="P73" s="22"/>
      <c r="Q73" s="22"/>
      <c r="R73" s="22"/>
      <c r="S73" s="22"/>
      <c r="T73" s="22"/>
      <c r="U73" s="22"/>
      <c r="V73" s="9"/>
      <c r="W73" s="9"/>
      <c r="X73" s="9"/>
      <c r="Y73" s="9"/>
      <c r="Z73" s="9"/>
      <c r="AA73" s="9"/>
      <c r="AB73" s="17">
        <f>SUM(E73:AA73)</f>
        <v>0</v>
      </c>
    </row>
    <row r="74" spans="1:28" ht="18" customHeight="1">
      <c r="A74" s="8">
        <v>71</v>
      </c>
      <c r="B74" s="3" t="s">
        <v>308</v>
      </c>
      <c r="C74" s="4" t="s">
        <v>127</v>
      </c>
      <c r="D74" s="4">
        <f>COUNT(E74:AA74)</f>
        <v>0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20"/>
      <c r="P74" s="22"/>
      <c r="Q74" s="22"/>
      <c r="R74" s="22"/>
      <c r="S74" s="22"/>
      <c r="T74" s="22"/>
      <c r="U74" s="22"/>
      <c r="V74" s="9"/>
      <c r="W74" s="9"/>
      <c r="X74" s="9"/>
      <c r="Y74" s="9"/>
      <c r="Z74" s="9"/>
      <c r="AA74" s="9"/>
      <c r="AB74" s="17">
        <f>SUM(E74:AA74)</f>
        <v>0</v>
      </c>
    </row>
    <row r="75" spans="1:28" ht="18" customHeight="1">
      <c r="A75" s="8">
        <v>72</v>
      </c>
      <c r="B75" s="3" t="s">
        <v>244</v>
      </c>
      <c r="C75" s="4" t="s">
        <v>127</v>
      </c>
      <c r="D75" s="4">
        <f>COUNT(E75:AA75)</f>
        <v>0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22"/>
      <c r="P75" s="22"/>
      <c r="Q75" s="22"/>
      <c r="R75" s="22"/>
      <c r="S75" s="22"/>
      <c r="T75" s="22"/>
      <c r="U75" s="22"/>
      <c r="V75" s="9"/>
      <c r="W75" s="9"/>
      <c r="X75" s="9"/>
      <c r="Y75" s="9"/>
      <c r="Z75" s="9"/>
      <c r="AA75" s="9"/>
      <c r="AB75" s="17">
        <f>SUM(E75:AA75)</f>
        <v>0</v>
      </c>
    </row>
    <row r="76" spans="1:28" ht="18" customHeight="1">
      <c r="A76" s="8">
        <v>73</v>
      </c>
      <c r="B76" s="3" t="s">
        <v>32</v>
      </c>
      <c r="C76" s="4" t="s">
        <v>127</v>
      </c>
      <c r="D76" s="4">
        <f>COUNT(E76:AA76)</f>
        <v>0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20"/>
      <c r="P76" s="22"/>
      <c r="Q76" s="22"/>
      <c r="R76" s="22"/>
      <c r="S76" s="22"/>
      <c r="T76" s="22"/>
      <c r="U76" s="22"/>
      <c r="V76" s="9"/>
      <c r="W76" s="9"/>
      <c r="X76" s="9"/>
      <c r="Y76" s="9"/>
      <c r="Z76" s="9"/>
      <c r="AA76" s="9"/>
      <c r="AB76" s="17">
        <f>SUM(E76:AA76)</f>
        <v>0</v>
      </c>
    </row>
    <row r="77" spans="1:28" ht="18" customHeight="1">
      <c r="A77" s="8">
        <v>74</v>
      </c>
      <c r="B77" s="3" t="s">
        <v>71</v>
      </c>
      <c r="C77" s="4" t="s">
        <v>127</v>
      </c>
      <c r="D77" s="4">
        <f>COUNT(E77:AA77)</f>
        <v>0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22"/>
      <c r="P77" s="22"/>
      <c r="Q77" s="22"/>
      <c r="R77" s="22"/>
      <c r="S77" s="22"/>
      <c r="T77" s="22"/>
      <c r="U77" s="22"/>
      <c r="V77" s="9"/>
      <c r="W77" s="9"/>
      <c r="X77" s="9"/>
      <c r="Y77" s="9"/>
      <c r="Z77" s="9"/>
      <c r="AA77" s="9"/>
      <c r="AB77" s="17">
        <f>SUM(E77:AA77)</f>
        <v>0</v>
      </c>
    </row>
    <row r="78" spans="1:28" ht="18" customHeight="1">
      <c r="A78" s="8">
        <v>75</v>
      </c>
      <c r="B78" s="3" t="s">
        <v>315</v>
      </c>
      <c r="C78" s="4" t="s">
        <v>127</v>
      </c>
      <c r="D78" s="4">
        <f>COUNT(E78:AA78)</f>
        <v>0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20"/>
      <c r="P78" s="22"/>
      <c r="Q78" s="22"/>
      <c r="R78" s="22"/>
      <c r="S78" s="22"/>
      <c r="T78" s="22"/>
      <c r="U78" s="22"/>
      <c r="V78" s="9"/>
      <c r="W78" s="9"/>
      <c r="X78" s="9"/>
      <c r="Y78" s="9"/>
      <c r="Z78" s="9"/>
      <c r="AA78" s="9"/>
      <c r="AB78" s="17">
        <f>SUM(E78:AA78)</f>
        <v>0</v>
      </c>
    </row>
    <row r="79" spans="1:28" ht="18" customHeight="1" thickBot="1">
      <c r="A79" s="8">
        <v>76</v>
      </c>
      <c r="B79" s="12" t="s">
        <v>36</v>
      </c>
      <c r="C79" s="18" t="s">
        <v>127</v>
      </c>
      <c r="D79" s="18">
        <f>COUNT(E79:AA79)</f>
        <v>0</v>
      </c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25"/>
      <c r="P79" s="26"/>
      <c r="Q79" s="26"/>
      <c r="R79" s="26"/>
      <c r="S79" s="26"/>
      <c r="T79" s="26"/>
      <c r="U79" s="26"/>
      <c r="V79" s="10"/>
      <c r="W79" s="10"/>
      <c r="X79" s="10"/>
      <c r="Y79" s="10"/>
      <c r="Z79" s="10"/>
      <c r="AA79" s="10"/>
      <c r="AB79" s="72">
        <f>SUM(E79:AA79)</f>
        <v>0</v>
      </c>
    </row>
  </sheetData>
  <sheetProtection/>
  <autoFilter ref="B3:AB80"/>
  <mergeCells count="9">
    <mergeCell ref="M2:N2"/>
    <mergeCell ref="O2:P2"/>
    <mergeCell ref="S2:U2"/>
    <mergeCell ref="Z2:AA2"/>
    <mergeCell ref="E2:G2"/>
    <mergeCell ref="I2:J2"/>
    <mergeCell ref="K2:L2"/>
    <mergeCell ref="Q2:R2"/>
    <mergeCell ref="X2:Y2"/>
  </mergeCells>
  <hyperlinks>
    <hyperlink ref="B70" r:id="rId1" display="javascript:bddThrowAthlete('resultats', 11098745, 0)"/>
    <hyperlink ref="B16" r:id="rId2" display="javascript:bddThrowAthlete('resultats', 9524765, 0)"/>
    <hyperlink ref="B27" r:id="rId3" display="javascript:bddThrowAthlete('resultats', 9061399, 0)"/>
    <hyperlink ref="B25" r:id="rId4" display="javascript:bddThrowAthlete('resultats', 7282947, 0)"/>
    <hyperlink ref="B76" r:id="rId5" display="javascript:bddThrowAthlete('resultats', 3588285, 0)"/>
    <hyperlink ref="B4" r:id="rId6" display="javascript:bddThrowAthlete('resultats', 118220, 0)"/>
    <hyperlink ref="B34" r:id="rId7" display="javascript:bddThrowAthlete('resultats', 7352659, 0)"/>
    <hyperlink ref="B79" r:id="rId8" display="javascript:bddThrowAthlete('resultats', 7223648, 0)"/>
    <hyperlink ref="B7" r:id="rId9" display="javascript:bddThrowAthlete('resultats', 3377542, 0)"/>
    <hyperlink ref="B30" r:id="rId10" display="javascript:bddThrowAthlete('resultats', 94338, 0)"/>
    <hyperlink ref="B66" r:id="rId11" display="javascript:bddThrowAthlete('resultats', 7795555, 0)"/>
    <hyperlink ref="B48" r:id="rId12" display="javascript:bddThrowAthlete('resultats', 2514946, 0)"/>
    <hyperlink ref="B77" r:id="rId13" display="javascript:bddThrowAthlete('resultats', 13997, 0)"/>
    <hyperlink ref="B33" r:id="rId14" display="javascript:bddThrowAthlete('resultats', 82603, 0)"/>
    <hyperlink ref="B62" r:id="rId15" display="javascript:bddThrowAthlete('resultats', 5735391, 0)"/>
    <hyperlink ref="B29" r:id="rId16" display="javascript:bddThrowAthlete('resultats', 9524952, 0)"/>
    <hyperlink ref="B8" r:id="rId17" display="javascript:bddThrowAthlete('resultats', 10726931, 0)"/>
    <hyperlink ref="B17" r:id="rId18" display="javascript:bddThrowAthlete('resultats', 11382026, 0)"/>
    <hyperlink ref="B57" r:id="rId19" display="javascript:bddThrowAthlete('resultats', 74830, 0)"/>
    <hyperlink ref="B11" r:id="rId20" display="javascript:bddThrowAthlete('resultats', 9238415, 0)"/>
  </hyperlinks>
  <printOptions/>
  <pageMargins left="0" right="0" top="0" bottom="0" header="0.31496062992125984" footer="0.31496062992125984"/>
  <pageSetup horizontalDpi="600" verticalDpi="600" orientation="landscape" paperSize="9" scale="90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36"/>
  <sheetViews>
    <sheetView zoomScalePageLayoutView="0" workbookViewId="0" topLeftCell="A1">
      <pane xSplit="3" ySplit="2" topLeftCell="D3" activePane="bottomRight" state="frozen"/>
      <selection pane="topLeft" activeCell="AF14" sqref="AF14"/>
      <selection pane="topRight" activeCell="AF14" sqref="AF14"/>
      <selection pane="bottomLeft" activeCell="AF14" sqref="AF14"/>
      <selection pane="bottomRight" activeCell="B3" sqref="B3"/>
    </sheetView>
  </sheetViews>
  <sheetFormatPr defaultColWidth="11.421875" defaultRowHeight="15"/>
  <cols>
    <col min="1" max="1" width="4.28125" style="8" customWidth="1"/>
    <col min="2" max="2" width="20.00390625" style="1" customWidth="1"/>
    <col min="3" max="3" width="5.28125" style="1" customWidth="1"/>
    <col min="4" max="4" width="4.421875" style="1" customWidth="1"/>
    <col min="5" max="14" width="5.28125" style="8" customWidth="1"/>
    <col min="15" max="15" width="5.28125" style="60" customWidth="1"/>
    <col min="16" max="16" width="5.28125" style="8" customWidth="1"/>
    <col min="17" max="18" width="5.28125" style="13" customWidth="1"/>
    <col min="19" max="27" width="5.28125" style="8" customWidth="1"/>
    <col min="28" max="28" width="6.00390625" style="8" customWidth="1"/>
    <col min="29" max="16384" width="11.421875" style="1" customWidth="1"/>
  </cols>
  <sheetData>
    <row r="1" spans="1:28" ht="14.25" customHeight="1">
      <c r="A1" s="48"/>
      <c r="B1" s="49"/>
      <c r="C1" s="49"/>
      <c r="D1" s="50"/>
      <c r="E1" s="80" t="s">
        <v>234</v>
      </c>
      <c r="F1" s="80"/>
      <c r="G1" s="80"/>
      <c r="H1" s="56" t="s">
        <v>305</v>
      </c>
      <c r="I1" s="80" t="s">
        <v>254</v>
      </c>
      <c r="J1" s="80"/>
      <c r="K1" s="80" t="s">
        <v>309</v>
      </c>
      <c r="L1" s="80"/>
      <c r="M1" s="80" t="s">
        <v>330</v>
      </c>
      <c r="N1" s="80"/>
      <c r="O1" s="81" t="s">
        <v>123</v>
      </c>
      <c r="P1" s="80"/>
      <c r="Q1" s="82" t="s">
        <v>122</v>
      </c>
      <c r="R1" s="83"/>
      <c r="S1" s="80" t="s">
        <v>125</v>
      </c>
      <c r="T1" s="80"/>
      <c r="U1" s="80"/>
      <c r="V1" s="33" t="s">
        <v>173</v>
      </c>
      <c r="W1" s="33" t="s">
        <v>191</v>
      </c>
      <c r="X1" s="82" t="s">
        <v>206</v>
      </c>
      <c r="Y1" s="83"/>
      <c r="Z1" s="80" t="s">
        <v>217</v>
      </c>
      <c r="AA1" s="80"/>
      <c r="AB1" s="46"/>
    </row>
    <row r="2" spans="1:28" ht="14.25" customHeight="1" thickBot="1">
      <c r="A2" s="53" t="s">
        <v>194</v>
      </c>
      <c r="B2" s="51"/>
      <c r="C2" s="51"/>
      <c r="D2" s="52"/>
      <c r="E2" s="34" t="s">
        <v>421</v>
      </c>
      <c r="F2" s="34" t="s">
        <v>243</v>
      </c>
      <c r="G2" s="34" t="s">
        <v>248</v>
      </c>
      <c r="H2" s="34" t="s">
        <v>399</v>
      </c>
      <c r="I2" s="34" t="s">
        <v>218</v>
      </c>
      <c r="J2" s="34" t="s">
        <v>135</v>
      </c>
      <c r="K2" s="34" t="s">
        <v>310</v>
      </c>
      <c r="L2" s="34" t="s">
        <v>311</v>
      </c>
      <c r="M2" s="34" t="s">
        <v>310</v>
      </c>
      <c r="N2" s="34" t="s">
        <v>311</v>
      </c>
      <c r="O2" s="61">
        <v>8.5</v>
      </c>
      <c r="P2" s="34" t="s">
        <v>124</v>
      </c>
      <c r="Q2" s="34" t="s">
        <v>402</v>
      </c>
      <c r="R2" s="34" t="s">
        <v>401</v>
      </c>
      <c r="S2" s="34" t="s">
        <v>135</v>
      </c>
      <c r="T2" s="34" t="s">
        <v>406</v>
      </c>
      <c r="U2" s="34" t="s">
        <v>147</v>
      </c>
      <c r="V2" s="34" t="s">
        <v>135</v>
      </c>
      <c r="W2" s="34" t="s">
        <v>192</v>
      </c>
      <c r="X2" s="34" t="s">
        <v>310</v>
      </c>
      <c r="Y2" s="34" t="s">
        <v>135</v>
      </c>
      <c r="Z2" s="34" t="s">
        <v>218</v>
      </c>
      <c r="AA2" s="34" t="s">
        <v>135</v>
      </c>
      <c r="AB2" s="47" t="s">
        <v>139</v>
      </c>
    </row>
    <row r="3" spans="1:28" ht="18" customHeight="1">
      <c r="A3" s="48">
        <v>1</v>
      </c>
      <c r="B3" s="64" t="s">
        <v>220</v>
      </c>
      <c r="C3" s="44" t="s">
        <v>146</v>
      </c>
      <c r="D3" s="44">
        <f>COUNT(E3:AA3)</f>
        <v>7</v>
      </c>
      <c r="E3" s="11"/>
      <c r="F3" s="11"/>
      <c r="G3" s="19">
        <v>112</v>
      </c>
      <c r="H3" s="11">
        <v>120</v>
      </c>
      <c r="I3" s="11"/>
      <c r="J3" s="11">
        <v>106</v>
      </c>
      <c r="K3" s="11"/>
      <c r="L3" s="11">
        <v>110</v>
      </c>
      <c r="M3" s="11"/>
      <c r="N3" s="11">
        <v>106</v>
      </c>
      <c r="O3" s="19"/>
      <c r="P3" s="19">
        <v>107</v>
      </c>
      <c r="Q3" s="19"/>
      <c r="R3" s="19"/>
      <c r="S3" s="19"/>
      <c r="T3" s="19"/>
      <c r="U3" s="19"/>
      <c r="V3" s="65" t="s">
        <v>540</v>
      </c>
      <c r="W3" s="11"/>
      <c r="X3" s="65" t="s">
        <v>536</v>
      </c>
      <c r="Y3" s="11"/>
      <c r="Z3" s="11"/>
      <c r="AA3" s="11">
        <v>99</v>
      </c>
      <c r="AB3" s="16">
        <f>SUM(E3:AA3)</f>
        <v>760</v>
      </c>
    </row>
    <row r="4" spans="1:28" ht="18" customHeight="1">
      <c r="A4" s="48">
        <v>2</v>
      </c>
      <c r="B4" s="29" t="s">
        <v>44</v>
      </c>
      <c r="C4" s="4" t="s">
        <v>138</v>
      </c>
      <c r="D4" s="4">
        <f>COUNT(E4:AA4)</f>
        <v>7</v>
      </c>
      <c r="E4" s="9"/>
      <c r="F4" s="9"/>
      <c r="G4" s="9"/>
      <c r="H4" s="9">
        <v>99</v>
      </c>
      <c r="I4" s="9"/>
      <c r="J4" s="66" t="s">
        <v>537</v>
      </c>
      <c r="K4" s="9"/>
      <c r="L4" s="9">
        <v>90</v>
      </c>
      <c r="M4" s="9"/>
      <c r="N4" s="9">
        <v>100</v>
      </c>
      <c r="O4" s="22"/>
      <c r="P4" s="63">
        <v>90</v>
      </c>
      <c r="Q4" s="22"/>
      <c r="R4" s="22"/>
      <c r="S4" s="22"/>
      <c r="T4" s="22"/>
      <c r="U4" s="22"/>
      <c r="V4" s="9">
        <v>102</v>
      </c>
      <c r="W4" s="9">
        <v>98</v>
      </c>
      <c r="X4" s="9"/>
      <c r="Y4" s="9">
        <v>97</v>
      </c>
      <c r="Z4" s="9"/>
      <c r="AA4" s="9"/>
      <c r="AB4" s="17">
        <f>SUM(E4:AA4)</f>
        <v>676</v>
      </c>
    </row>
    <row r="5" spans="1:28" ht="18" customHeight="1">
      <c r="A5" s="48">
        <v>3</v>
      </c>
      <c r="B5" s="29" t="s">
        <v>186</v>
      </c>
      <c r="C5" s="4" t="s">
        <v>146</v>
      </c>
      <c r="D5" s="4">
        <f>COUNT(E5:AA5)</f>
        <v>7</v>
      </c>
      <c r="E5" s="9"/>
      <c r="F5" s="9"/>
      <c r="G5" s="9"/>
      <c r="H5" s="9"/>
      <c r="I5" s="9"/>
      <c r="J5" s="9">
        <v>90</v>
      </c>
      <c r="K5" s="9"/>
      <c r="L5" s="9">
        <v>80</v>
      </c>
      <c r="M5" s="9"/>
      <c r="N5" s="9">
        <v>90</v>
      </c>
      <c r="O5" s="22"/>
      <c r="P5" s="22">
        <v>90</v>
      </c>
      <c r="Q5" s="22"/>
      <c r="R5" s="22"/>
      <c r="S5" s="22"/>
      <c r="T5" s="22"/>
      <c r="U5" s="22"/>
      <c r="V5" s="9">
        <v>87</v>
      </c>
      <c r="W5" s="9"/>
      <c r="X5" s="9"/>
      <c r="Y5" s="9">
        <v>80</v>
      </c>
      <c r="Z5" s="9">
        <v>96</v>
      </c>
      <c r="AA5" s="9"/>
      <c r="AB5" s="17">
        <f>SUM(E5:AA5)</f>
        <v>613</v>
      </c>
    </row>
    <row r="6" spans="1:28" ht="18" customHeight="1">
      <c r="A6" s="48">
        <v>4</v>
      </c>
      <c r="B6" s="29" t="s">
        <v>22</v>
      </c>
      <c r="C6" s="4" t="s">
        <v>197</v>
      </c>
      <c r="D6" s="4">
        <f>COUNT(E6:AA6)</f>
        <v>7</v>
      </c>
      <c r="E6" s="9"/>
      <c r="F6" s="66" t="s">
        <v>538</v>
      </c>
      <c r="G6" s="57"/>
      <c r="H6" s="57"/>
      <c r="I6" s="57"/>
      <c r="J6" s="57">
        <v>80</v>
      </c>
      <c r="K6" s="57"/>
      <c r="L6" s="57">
        <v>80</v>
      </c>
      <c r="M6" s="57"/>
      <c r="N6" s="9">
        <v>90</v>
      </c>
      <c r="O6" s="22"/>
      <c r="P6" s="63">
        <v>90</v>
      </c>
      <c r="Q6" s="45" t="s">
        <v>539</v>
      </c>
      <c r="R6" s="45"/>
      <c r="S6" s="22"/>
      <c r="T6" s="22">
        <v>97</v>
      </c>
      <c r="U6" s="22"/>
      <c r="V6" s="9">
        <v>88</v>
      </c>
      <c r="W6" s="66" t="s">
        <v>538</v>
      </c>
      <c r="X6" s="9"/>
      <c r="Y6" s="9">
        <v>70</v>
      </c>
      <c r="Z6" s="9"/>
      <c r="AA6" s="66" t="s">
        <v>538</v>
      </c>
      <c r="AB6" s="17">
        <f>SUM(E6:AA6)</f>
        <v>595</v>
      </c>
    </row>
    <row r="7" spans="1:28" ht="18" customHeight="1">
      <c r="A7" s="48">
        <v>5</v>
      </c>
      <c r="B7" s="29" t="s">
        <v>424</v>
      </c>
      <c r="C7" s="4" t="s">
        <v>138</v>
      </c>
      <c r="D7" s="4">
        <f>COUNT(E7:AA7)</f>
        <v>7</v>
      </c>
      <c r="E7" s="9"/>
      <c r="F7" s="9"/>
      <c r="G7" s="22">
        <v>87</v>
      </c>
      <c r="H7" s="9"/>
      <c r="I7" s="9"/>
      <c r="J7" s="9">
        <v>80</v>
      </c>
      <c r="K7" s="9"/>
      <c r="L7" s="9">
        <v>80</v>
      </c>
      <c r="M7" s="9"/>
      <c r="N7" s="9">
        <v>90</v>
      </c>
      <c r="O7" s="59"/>
      <c r="P7" s="22">
        <v>50</v>
      </c>
      <c r="Q7" s="22"/>
      <c r="R7" s="22"/>
      <c r="S7" s="22"/>
      <c r="T7" s="22"/>
      <c r="U7" s="22"/>
      <c r="V7" s="66" t="s">
        <v>535</v>
      </c>
      <c r="W7" s="9"/>
      <c r="X7" s="9"/>
      <c r="Y7" s="9">
        <v>94</v>
      </c>
      <c r="Z7" s="9"/>
      <c r="AA7" s="9">
        <v>98</v>
      </c>
      <c r="AB7" s="17">
        <f>SUM(E7:AA7)</f>
        <v>579</v>
      </c>
    </row>
    <row r="8" spans="1:28" ht="18" customHeight="1">
      <c r="A8" s="48">
        <v>6</v>
      </c>
      <c r="B8" s="29" t="s">
        <v>37</v>
      </c>
      <c r="C8" s="4" t="s">
        <v>138</v>
      </c>
      <c r="D8" s="4">
        <f>COUNT(E8:AA8)</f>
        <v>5</v>
      </c>
      <c r="E8" s="9"/>
      <c r="F8" s="9">
        <v>120</v>
      </c>
      <c r="G8" s="9"/>
      <c r="H8" s="9"/>
      <c r="I8" s="9"/>
      <c r="J8" s="9">
        <v>107</v>
      </c>
      <c r="K8" s="9"/>
      <c r="L8" s="9">
        <v>107</v>
      </c>
      <c r="M8" s="9"/>
      <c r="N8" s="9"/>
      <c r="O8" s="22"/>
      <c r="P8" s="22"/>
      <c r="Q8" s="22"/>
      <c r="R8" s="22"/>
      <c r="S8" s="22"/>
      <c r="T8" s="22">
        <v>120</v>
      </c>
      <c r="U8" s="22"/>
      <c r="V8" s="9"/>
      <c r="W8" s="9"/>
      <c r="X8" s="9"/>
      <c r="Y8" s="9">
        <v>110</v>
      </c>
      <c r="Z8" s="9"/>
      <c r="AA8" s="9"/>
      <c r="AB8" s="17">
        <f>SUM(E8:AA8)</f>
        <v>564</v>
      </c>
    </row>
    <row r="9" spans="1:28" ht="18" customHeight="1">
      <c r="A9" s="48">
        <v>7</v>
      </c>
      <c r="B9" s="3" t="s">
        <v>120</v>
      </c>
      <c r="C9" s="4" t="s">
        <v>138</v>
      </c>
      <c r="D9" s="4">
        <f>COUNT(E9:AA9)</f>
        <v>5</v>
      </c>
      <c r="E9" s="9">
        <v>116</v>
      </c>
      <c r="F9" s="9"/>
      <c r="G9" s="9"/>
      <c r="H9" s="9"/>
      <c r="I9" s="9"/>
      <c r="J9" s="9">
        <v>105</v>
      </c>
      <c r="K9" s="9"/>
      <c r="L9" s="9"/>
      <c r="M9" s="9"/>
      <c r="N9" s="9"/>
      <c r="O9" s="59"/>
      <c r="P9" s="22"/>
      <c r="Q9" s="22"/>
      <c r="R9" s="22"/>
      <c r="S9" s="22"/>
      <c r="T9" s="22"/>
      <c r="U9" s="22"/>
      <c r="V9" s="9">
        <v>116</v>
      </c>
      <c r="W9" s="9">
        <v>99</v>
      </c>
      <c r="X9" s="9"/>
      <c r="Y9" s="9"/>
      <c r="Z9" s="9"/>
      <c r="AA9" s="9">
        <v>100</v>
      </c>
      <c r="AB9" s="17">
        <f>SUM(E9:AA9)</f>
        <v>536</v>
      </c>
    </row>
    <row r="10" spans="1:28" ht="18" customHeight="1">
      <c r="A10" s="48">
        <v>8</v>
      </c>
      <c r="B10" s="29" t="s">
        <v>195</v>
      </c>
      <c r="C10" s="4" t="s">
        <v>138</v>
      </c>
      <c r="D10" s="4">
        <f>COUNT(E10:AA10)</f>
        <v>5</v>
      </c>
      <c r="E10" s="9"/>
      <c r="F10" s="9">
        <v>116</v>
      </c>
      <c r="G10" s="9"/>
      <c r="H10" s="9"/>
      <c r="I10" s="9"/>
      <c r="J10" s="9"/>
      <c r="K10" s="9"/>
      <c r="L10" s="9"/>
      <c r="M10" s="9"/>
      <c r="N10" s="9"/>
      <c r="O10" s="22"/>
      <c r="P10" s="22">
        <v>90</v>
      </c>
      <c r="Q10" s="22"/>
      <c r="R10" s="22"/>
      <c r="S10" s="22"/>
      <c r="T10" s="22"/>
      <c r="U10" s="22">
        <v>112</v>
      </c>
      <c r="V10" s="9"/>
      <c r="W10" s="9"/>
      <c r="X10" s="9"/>
      <c r="Y10" s="9">
        <v>98</v>
      </c>
      <c r="Z10" s="9"/>
      <c r="AA10" s="9">
        <v>116</v>
      </c>
      <c r="AB10" s="17">
        <f>SUM(E10:AA10)</f>
        <v>532</v>
      </c>
    </row>
    <row r="11" spans="1:28" ht="18" customHeight="1">
      <c r="A11" s="48">
        <v>9</v>
      </c>
      <c r="B11" s="29" t="s">
        <v>320</v>
      </c>
      <c r="C11" s="4" t="s">
        <v>138</v>
      </c>
      <c r="D11" s="4">
        <f>COUNT(E11:AA11)</f>
        <v>5</v>
      </c>
      <c r="E11" s="9"/>
      <c r="F11" s="9"/>
      <c r="G11" s="9"/>
      <c r="H11" s="9">
        <v>100</v>
      </c>
      <c r="I11" s="9"/>
      <c r="J11" s="9"/>
      <c r="K11" s="9"/>
      <c r="L11" s="9">
        <v>90</v>
      </c>
      <c r="M11" s="9"/>
      <c r="N11" s="9">
        <v>100</v>
      </c>
      <c r="O11" s="22"/>
      <c r="P11" s="22">
        <v>109</v>
      </c>
      <c r="Q11" s="22"/>
      <c r="R11" s="22"/>
      <c r="S11" s="22"/>
      <c r="T11" s="22">
        <v>112</v>
      </c>
      <c r="U11" s="22"/>
      <c r="V11" s="9"/>
      <c r="W11" s="9"/>
      <c r="X11" s="9"/>
      <c r="Y11" s="9"/>
      <c r="Z11" s="9"/>
      <c r="AA11" s="9"/>
      <c r="AB11" s="17">
        <f>SUM(E11:AA11)</f>
        <v>511</v>
      </c>
    </row>
    <row r="12" spans="1:28" ht="18" customHeight="1">
      <c r="A12" s="48">
        <v>10</v>
      </c>
      <c r="B12" s="29" t="s">
        <v>319</v>
      </c>
      <c r="C12" s="4" t="s">
        <v>138</v>
      </c>
      <c r="D12" s="4">
        <f>COUNT(E12:AA12)</f>
        <v>5</v>
      </c>
      <c r="E12" s="9">
        <v>100</v>
      </c>
      <c r="F12" s="9"/>
      <c r="G12" s="22">
        <v>110</v>
      </c>
      <c r="H12" s="9"/>
      <c r="I12" s="9"/>
      <c r="J12" s="9"/>
      <c r="K12" s="9"/>
      <c r="L12" s="9">
        <v>90</v>
      </c>
      <c r="M12" s="9"/>
      <c r="N12" s="9">
        <v>100</v>
      </c>
      <c r="O12" s="22"/>
      <c r="P12" s="22"/>
      <c r="Q12" s="22"/>
      <c r="R12" s="22"/>
      <c r="S12" s="22"/>
      <c r="T12" s="22"/>
      <c r="U12" s="22"/>
      <c r="V12" s="9"/>
      <c r="W12" s="9">
        <v>96</v>
      </c>
      <c r="X12" s="9"/>
      <c r="Y12" s="9"/>
      <c r="Z12" s="9"/>
      <c r="AA12" s="9"/>
      <c r="AB12" s="17">
        <f>SUM(E12:AA12)</f>
        <v>496</v>
      </c>
    </row>
    <row r="13" spans="1:28" ht="18" customHeight="1">
      <c r="A13" s="48">
        <v>11</v>
      </c>
      <c r="B13" s="29" t="s">
        <v>73</v>
      </c>
      <c r="C13" s="4" t="s">
        <v>138</v>
      </c>
      <c r="D13" s="4">
        <f>COUNT(E13:AA13)</f>
        <v>4</v>
      </c>
      <c r="E13" s="9"/>
      <c r="F13" s="9"/>
      <c r="G13" s="9"/>
      <c r="H13" s="9"/>
      <c r="I13" s="9"/>
      <c r="J13" s="9">
        <v>116</v>
      </c>
      <c r="K13" s="9"/>
      <c r="L13" s="9"/>
      <c r="M13" s="9"/>
      <c r="N13" s="9">
        <v>120</v>
      </c>
      <c r="O13" s="59"/>
      <c r="P13" s="22">
        <v>120</v>
      </c>
      <c r="Q13" s="22"/>
      <c r="R13" s="22"/>
      <c r="S13" s="22"/>
      <c r="T13" s="22"/>
      <c r="U13" s="22"/>
      <c r="V13" s="9"/>
      <c r="W13" s="9">
        <v>120</v>
      </c>
      <c r="X13" s="9"/>
      <c r="Y13" s="9"/>
      <c r="Z13" s="9"/>
      <c r="AA13" s="9"/>
      <c r="AB13" s="17">
        <f>SUM(E13:AA13)</f>
        <v>476</v>
      </c>
    </row>
    <row r="14" spans="1:28" ht="18" customHeight="1">
      <c r="A14" s="48">
        <v>12</v>
      </c>
      <c r="B14" s="3" t="s">
        <v>50</v>
      </c>
      <c r="C14" s="4" t="s">
        <v>138</v>
      </c>
      <c r="D14" s="4">
        <f>COUNT(E14:AA14)</f>
        <v>4</v>
      </c>
      <c r="E14" s="9"/>
      <c r="F14" s="9"/>
      <c r="G14" s="9"/>
      <c r="H14" s="9"/>
      <c r="I14" s="9"/>
      <c r="J14" s="9"/>
      <c r="K14" s="9"/>
      <c r="L14" s="9">
        <v>112</v>
      </c>
      <c r="M14" s="9"/>
      <c r="N14" s="9"/>
      <c r="O14" s="22"/>
      <c r="P14" s="22"/>
      <c r="Q14" s="22"/>
      <c r="R14" s="22"/>
      <c r="S14" s="22"/>
      <c r="T14" s="22"/>
      <c r="U14" s="22">
        <v>116</v>
      </c>
      <c r="V14" s="9">
        <v>120</v>
      </c>
      <c r="W14" s="9"/>
      <c r="X14" s="9"/>
      <c r="Y14" s="9">
        <v>99</v>
      </c>
      <c r="Z14" s="9"/>
      <c r="AA14" s="9"/>
      <c r="AB14" s="17">
        <f>SUM(E14:AA14)</f>
        <v>447</v>
      </c>
    </row>
    <row r="15" spans="1:28" ht="18" customHeight="1">
      <c r="A15" s="48">
        <v>13</v>
      </c>
      <c r="B15" s="29" t="s">
        <v>15</v>
      </c>
      <c r="C15" s="4" t="s">
        <v>138</v>
      </c>
      <c r="D15" s="4">
        <f>COUNT(E15:AA15)</f>
        <v>5</v>
      </c>
      <c r="E15" s="9"/>
      <c r="F15" s="9"/>
      <c r="G15" s="9"/>
      <c r="H15" s="9"/>
      <c r="I15" s="9"/>
      <c r="J15" s="9">
        <v>80</v>
      </c>
      <c r="K15" s="9"/>
      <c r="L15" s="9"/>
      <c r="M15" s="9"/>
      <c r="N15" s="9">
        <v>100</v>
      </c>
      <c r="O15" s="22"/>
      <c r="P15" s="22">
        <v>80</v>
      </c>
      <c r="Q15" s="22"/>
      <c r="R15" s="22"/>
      <c r="S15" s="22"/>
      <c r="T15" s="22"/>
      <c r="U15" s="22"/>
      <c r="V15" s="9">
        <v>99</v>
      </c>
      <c r="W15" s="9"/>
      <c r="X15" s="9"/>
      <c r="Y15" s="9"/>
      <c r="Z15" s="9"/>
      <c r="AA15" s="9">
        <v>75</v>
      </c>
      <c r="AB15" s="17">
        <f>SUM(E15:AA15)</f>
        <v>434</v>
      </c>
    </row>
    <row r="16" spans="1:29" ht="18" customHeight="1">
      <c r="A16" s="48">
        <v>14</v>
      </c>
      <c r="B16" s="29" t="s">
        <v>375</v>
      </c>
      <c r="C16" s="4" t="s">
        <v>138</v>
      </c>
      <c r="D16" s="4">
        <f>COUNT(E16:AA16)</f>
        <v>5</v>
      </c>
      <c r="E16" s="9"/>
      <c r="F16" s="9"/>
      <c r="G16" s="22">
        <v>98</v>
      </c>
      <c r="H16" s="9"/>
      <c r="I16" s="9"/>
      <c r="J16" s="9">
        <v>80</v>
      </c>
      <c r="K16" s="9"/>
      <c r="L16" s="9">
        <v>90</v>
      </c>
      <c r="M16" s="9"/>
      <c r="N16" s="9">
        <v>70</v>
      </c>
      <c r="O16" s="22"/>
      <c r="P16" s="22"/>
      <c r="Q16" s="22"/>
      <c r="R16" s="22"/>
      <c r="S16" s="22"/>
      <c r="T16" s="22"/>
      <c r="U16" s="22"/>
      <c r="V16" s="9"/>
      <c r="W16" s="9"/>
      <c r="X16" s="9"/>
      <c r="Y16" s="9"/>
      <c r="Z16" s="9"/>
      <c r="AA16" s="9">
        <v>87</v>
      </c>
      <c r="AB16" s="17">
        <f>SUM(E16:AA16)</f>
        <v>425</v>
      </c>
      <c r="AC16" s="7"/>
    </row>
    <row r="17" spans="1:28" ht="18" customHeight="1">
      <c r="A17" s="48">
        <v>15</v>
      </c>
      <c r="B17" s="29" t="s">
        <v>23</v>
      </c>
      <c r="C17" s="4" t="s">
        <v>197</v>
      </c>
      <c r="D17" s="4">
        <f>COUNT(E17:AA17)</f>
        <v>6</v>
      </c>
      <c r="E17" s="9"/>
      <c r="F17" s="9"/>
      <c r="G17" s="22">
        <v>20</v>
      </c>
      <c r="H17" s="9"/>
      <c r="I17" s="9">
        <v>69</v>
      </c>
      <c r="J17" s="9"/>
      <c r="K17" s="9"/>
      <c r="L17" s="9"/>
      <c r="M17" s="9"/>
      <c r="N17" s="9"/>
      <c r="O17" s="22">
        <v>70</v>
      </c>
      <c r="P17" s="22"/>
      <c r="Q17" s="22"/>
      <c r="R17" s="22"/>
      <c r="S17" s="22"/>
      <c r="T17" s="22"/>
      <c r="U17" s="22"/>
      <c r="V17" s="9">
        <v>50</v>
      </c>
      <c r="W17" s="9"/>
      <c r="X17" s="9">
        <v>86</v>
      </c>
      <c r="Y17" s="9">
        <v>112</v>
      </c>
      <c r="Z17" s="9"/>
      <c r="AA17" s="9"/>
      <c r="AB17" s="17">
        <f>SUM(E17:AA17)</f>
        <v>407</v>
      </c>
    </row>
    <row r="18" spans="1:28" ht="18" customHeight="1">
      <c r="A18" s="48">
        <v>16</v>
      </c>
      <c r="B18" s="29" t="s">
        <v>263</v>
      </c>
      <c r="C18" s="4" t="s">
        <v>138</v>
      </c>
      <c r="D18" s="4">
        <f>COUNT(E18:AA18)</f>
        <v>4</v>
      </c>
      <c r="E18" s="9"/>
      <c r="F18" s="9"/>
      <c r="G18" s="9"/>
      <c r="H18" s="9"/>
      <c r="I18" s="9"/>
      <c r="J18" s="9">
        <v>90</v>
      </c>
      <c r="K18" s="9"/>
      <c r="L18" s="9">
        <v>90</v>
      </c>
      <c r="M18" s="9"/>
      <c r="N18" s="9">
        <v>100</v>
      </c>
      <c r="O18" s="22"/>
      <c r="P18" s="22"/>
      <c r="Q18" s="22"/>
      <c r="R18" s="22"/>
      <c r="S18" s="22"/>
      <c r="T18" s="22"/>
      <c r="U18" s="22"/>
      <c r="V18" s="9"/>
      <c r="W18" s="9">
        <v>110</v>
      </c>
      <c r="X18" s="9"/>
      <c r="Y18" s="9"/>
      <c r="Z18" s="9"/>
      <c r="AA18" s="9"/>
      <c r="AB18" s="17">
        <f>SUM(E18:AA18)</f>
        <v>390</v>
      </c>
    </row>
    <row r="19" spans="1:28" ht="18" customHeight="1">
      <c r="A19" s="48">
        <v>17</v>
      </c>
      <c r="B19" s="29" t="s">
        <v>321</v>
      </c>
      <c r="C19" s="4" t="s">
        <v>138</v>
      </c>
      <c r="D19" s="4">
        <f>COUNT(E19:AA19)</f>
        <v>4</v>
      </c>
      <c r="E19" s="9"/>
      <c r="F19" s="9">
        <v>88</v>
      </c>
      <c r="G19" s="9"/>
      <c r="H19" s="9">
        <v>98</v>
      </c>
      <c r="I19" s="9"/>
      <c r="J19" s="9"/>
      <c r="K19" s="9"/>
      <c r="L19" s="9">
        <v>90</v>
      </c>
      <c r="M19" s="9"/>
      <c r="N19" s="9">
        <v>90</v>
      </c>
      <c r="O19" s="22"/>
      <c r="P19" s="22"/>
      <c r="Q19" s="22"/>
      <c r="R19" s="22"/>
      <c r="S19" s="22"/>
      <c r="T19" s="22"/>
      <c r="U19" s="22"/>
      <c r="V19" s="9"/>
      <c r="W19" s="9"/>
      <c r="X19" s="9"/>
      <c r="Y19" s="9"/>
      <c r="Z19" s="9"/>
      <c r="AA19" s="9"/>
      <c r="AB19" s="17">
        <f>SUM(E19:AA19)</f>
        <v>366</v>
      </c>
    </row>
    <row r="20" spans="1:28" ht="18" customHeight="1">
      <c r="A20" s="48">
        <v>18</v>
      </c>
      <c r="B20" s="29" t="s">
        <v>48</v>
      </c>
      <c r="C20" s="4" t="s">
        <v>138</v>
      </c>
      <c r="D20" s="4">
        <f>COUNT(E20:AA20)</f>
        <v>4</v>
      </c>
      <c r="E20" s="9">
        <v>89</v>
      </c>
      <c r="F20" s="9"/>
      <c r="G20" s="9"/>
      <c r="H20" s="9"/>
      <c r="I20" s="9"/>
      <c r="J20" s="9">
        <v>80</v>
      </c>
      <c r="K20" s="9"/>
      <c r="L20" s="9"/>
      <c r="M20" s="9"/>
      <c r="N20" s="9"/>
      <c r="O20" s="22"/>
      <c r="P20" s="22">
        <v>90</v>
      </c>
      <c r="Q20" s="22"/>
      <c r="R20" s="22"/>
      <c r="S20" s="22"/>
      <c r="T20" s="22"/>
      <c r="U20" s="22"/>
      <c r="V20" s="9">
        <v>100</v>
      </c>
      <c r="W20" s="9"/>
      <c r="X20" s="9"/>
      <c r="Y20" s="9"/>
      <c r="Z20" s="9"/>
      <c r="AA20" s="9"/>
      <c r="AB20" s="17">
        <f>SUM(E20:AA20)</f>
        <v>359</v>
      </c>
    </row>
    <row r="21" spans="1:28" ht="18" customHeight="1">
      <c r="A21" s="48">
        <v>19</v>
      </c>
      <c r="B21" s="29" t="s">
        <v>322</v>
      </c>
      <c r="C21" s="4" t="s">
        <v>146</v>
      </c>
      <c r="D21" s="4">
        <f>COUNT(E21:AA21)</f>
        <v>4</v>
      </c>
      <c r="E21" s="9"/>
      <c r="F21" s="9"/>
      <c r="G21" s="9"/>
      <c r="H21" s="9">
        <v>97</v>
      </c>
      <c r="I21" s="9"/>
      <c r="J21" s="9">
        <v>70</v>
      </c>
      <c r="K21" s="9"/>
      <c r="L21" s="9"/>
      <c r="M21" s="9"/>
      <c r="N21" s="9">
        <v>90</v>
      </c>
      <c r="O21" s="22"/>
      <c r="P21" s="22"/>
      <c r="Q21" s="22"/>
      <c r="R21" s="22"/>
      <c r="S21" s="22"/>
      <c r="T21" s="22">
        <v>99</v>
      </c>
      <c r="U21" s="22"/>
      <c r="V21" s="9"/>
      <c r="W21" s="9"/>
      <c r="X21" s="9"/>
      <c r="Y21" s="9"/>
      <c r="Z21" s="9"/>
      <c r="AA21" s="9"/>
      <c r="AB21" s="17">
        <f>SUM(E21:AA21)</f>
        <v>356</v>
      </c>
    </row>
    <row r="22" spans="1:28" ht="18" customHeight="1">
      <c r="A22" s="48">
        <v>20</v>
      </c>
      <c r="B22" s="29" t="s">
        <v>41</v>
      </c>
      <c r="C22" s="4" t="s">
        <v>138</v>
      </c>
      <c r="D22" s="4">
        <f>COUNT(E22:AA22)</f>
        <v>3</v>
      </c>
      <c r="E22" s="9"/>
      <c r="F22" s="9"/>
      <c r="G22" s="9"/>
      <c r="H22" s="9"/>
      <c r="I22" s="9"/>
      <c r="J22" s="9">
        <v>109</v>
      </c>
      <c r="K22" s="9"/>
      <c r="L22" s="9"/>
      <c r="M22" s="9"/>
      <c r="N22" s="9"/>
      <c r="O22" s="22"/>
      <c r="P22" s="22"/>
      <c r="Q22" s="22"/>
      <c r="R22" s="22"/>
      <c r="S22" s="22"/>
      <c r="T22" s="22"/>
      <c r="U22" s="22"/>
      <c r="V22" s="9"/>
      <c r="W22" s="9">
        <v>116</v>
      </c>
      <c r="X22" s="9"/>
      <c r="Y22" s="9">
        <v>120</v>
      </c>
      <c r="Z22" s="9"/>
      <c r="AA22" s="9"/>
      <c r="AB22" s="17">
        <f>SUM(E22:AA22)</f>
        <v>345</v>
      </c>
    </row>
    <row r="23" spans="1:29" ht="18" customHeight="1">
      <c r="A23" s="48">
        <v>21</v>
      </c>
      <c r="B23" s="29" t="s">
        <v>266</v>
      </c>
      <c r="C23" s="4" t="s">
        <v>138</v>
      </c>
      <c r="D23" s="4">
        <f>COUNT(E23:AA23)</f>
        <v>5</v>
      </c>
      <c r="E23" s="9"/>
      <c r="F23" s="9">
        <v>70</v>
      </c>
      <c r="G23" s="22">
        <v>75</v>
      </c>
      <c r="H23" s="9"/>
      <c r="I23" s="9"/>
      <c r="J23" s="9"/>
      <c r="K23" s="9"/>
      <c r="L23" s="9"/>
      <c r="M23" s="9"/>
      <c r="N23" s="9">
        <v>90</v>
      </c>
      <c r="O23" s="22"/>
      <c r="P23" s="22">
        <v>40</v>
      </c>
      <c r="Q23" s="22"/>
      <c r="R23" s="22"/>
      <c r="S23" s="22"/>
      <c r="T23" s="22"/>
      <c r="U23" s="22"/>
      <c r="V23" s="9"/>
      <c r="W23" s="9">
        <v>70</v>
      </c>
      <c r="X23" s="9"/>
      <c r="Y23" s="9"/>
      <c r="Z23" s="9"/>
      <c r="AA23" s="9"/>
      <c r="AB23" s="17">
        <f>SUM(E23:AA23)</f>
        <v>345</v>
      </c>
      <c r="AC23" s="7"/>
    </row>
    <row r="24" spans="1:28" ht="18" customHeight="1">
      <c r="A24" s="48">
        <v>22</v>
      </c>
      <c r="B24" s="29" t="s">
        <v>189</v>
      </c>
      <c r="C24" s="4" t="s">
        <v>138</v>
      </c>
      <c r="D24" s="4">
        <f>COUNT(E24:AA24)</f>
        <v>7</v>
      </c>
      <c r="E24" s="9">
        <v>55</v>
      </c>
      <c r="F24" s="9"/>
      <c r="G24" s="9"/>
      <c r="H24" s="9"/>
      <c r="I24" s="9"/>
      <c r="J24" s="9">
        <v>50</v>
      </c>
      <c r="K24" s="9"/>
      <c r="L24" s="66" t="s">
        <v>535</v>
      </c>
      <c r="M24" s="9"/>
      <c r="N24" s="9">
        <v>50</v>
      </c>
      <c r="O24" s="22"/>
      <c r="P24" s="22"/>
      <c r="Q24" s="22"/>
      <c r="R24" s="22"/>
      <c r="S24" s="22"/>
      <c r="T24" s="22"/>
      <c r="U24" s="22"/>
      <c r="V24" s="9">
        <v>50</v>
      </c>
      <c r="W24" s="9"/>
      <c r="X24" s="9">
        <v>40</v>
      </c>
      <c r="Y24" s="9">
        <v>30</v>
      </c>
      <c r="Z24" s="9">
        <v>67</v>
      </c>
      <c r="AA24" s="9"/>
      <c r="AB24" s="17">
        <f>SUM(E24:AA24)</f>
        <v>342</v>
      </c>
    </row>
    <row r="25" spans="1:28" ht="18" customHeight="1">
      <c r="A25" s="48">
        <v>23</v>
      </c>
      <c r="B25" s="29" t="s">
        <v>182</v>
      </c>
      <c r="C25" s="4" t="s">
        <v>146</v>
      </c>
      <c r="D25" s="4">
        <f>COUNT(E25:AA25)</f>
        <v>3</v>
      </c>
      <c r="E25" s="9"/>
      <c r="F25" s="9"/>
      <c r="G25" s="9"/>
      <c r="H25" s="9"/>
      <c r="I25" s="9"/>
      <c r="J25" s="9">
        <v>112</v>
      </c>
      <c r="K25" s="9"/>
      <c r="L25" s="9"/>
      <c r="M25" s="9"/>
      <c r="N25" s="9"/>
      <c r="O25" s="22"/>
      <c r="P25" s="22"/>
      <c r="Q25" s="22"/>
      <c r="R25" s="22"/>
      <c r="S25" s="22">
        <v>120</v>
      </c>
      <c r="T25" s="22">
        <v>110</v>
      </c>
      <c r="U25" s="22"/>
      <c r="V25" s="9"/>
      <c r="W25" s="9"/>
      <c r="X25" s="9"/>
      <c r="Y25" s="9"/>
      <c r="Z25" s="9"/>
      <c r="AA25" s="9"/>
      <c r="AB25" s="17">
        <f>SUM(E25:AA25)</f>
        <v>342</v>
      </c>
    </row>
    <row r="26" spans="1:28" ht="18" customHeight="1">
      <c r="A26" s="48">
        <v>24</v>
      </c>
      <c r="B26" s="29" t="s">
        <v>376</v>
      </c>
      <c r="C26" s="4" t="s">
        <v>138</v>
      </c>
      <c r="D26" s="4">
        <f>COUNT(E26:AA26)</f>
        <v>4</v>
      </c>
      <c r="E26" s="9"/>
      <c r="F26" s="9">
        <v>84</v>
      </c>
      <c r="G26" s="22">
        <v>99</v>
      </c>
      <c r="H26" s="9"/>
      <c r="I26" s="9"/>
      <c r="J26" s="9"/>
      <c r="K26" s="9"/>
      <c r="L26" s="9">
        <v>90</v>
      </c>
      <c r="M26" s="9"/>
      <c r="N26" s="9"/>
      <c r="O26" s="22"/>
      <c r="P26" s="22"/>
      <c r="Q26" s="22">
        <v>67</v>
      </c>
      <c r="R26" s="22"/>
      <c r="S26" s="22"/>
      <c r="T26" s="22"/>
      <c r="U26" s="22"/>
      <c r="V26" s="9"/>
      <c r="W26" s="9"/>
      <c r="X26" s="9"/>
      <c r="Y26" s="9"/>
      <c r="Z26" s="9"/>
      <c r="AA26" s="9"/>
      <c r="AB26" s="17">
        <f>SUM(E26:AA26)</f>
        <v>340</v>
      </c>
    </row>
    <row r="27" spans="1:28" ht="18" customHeight="1">
      <c r="A27" s="48">
        <v>25</v>
      </c>
      <c r="B27" s="3" t="s">
        <v>250</v>
      </c>
      <c r="C27" s="4" t="s">
        <v>138</v>
      </c>
      <c r="D27" s="4">
        <f>COUNT(E27:AA27)</f>
        <v>3</v>
      </c>
      <c r="E27" s="9"/>
      <c r="F27" s="9"/>
      <c r="G27" s="9"/>
      <c r="H27" s="9"/>
      <c r="I27" s="9"/>
      <c r="J27" s="9"/>
      <c r="K27" s="9"/>
      <c r="L27" s="9"/>
      <c r="M27" s="9"/>
      <c r="N27" s="9">
        <v>112</v>
      </c>
      <c r="O27" s="22"/>
      <c r="P27" s="22">
        <v>112</v>
      </c>
      <c r="Q27" s="22"/>
      <c r="R27" s="22"/>
      <c r="S27" s="22"/>
      <c r="T27" s="22"/>
      <c r="U27" s="22"/>
      <c r="V27" s="9"/>
      <c r="W27" s="9"/>
      <c r="X27" s="9"/>
      <c r="Y27" s="9">
        <v>116</v>
      </c>
      <c r="Z27" s="9"/>
      <c r="AA27" s="9"/>
      <c r="AB27" s="17">
        <f>SUM(E27:AA27)</f>
        <v>340</v>
      </c>
    </row>
    <row r="28" spans="1:28" ht="18" customHeight="1">
      <c r="A28" s="48">
        <v>26</v>
      </c>
      <c r="B28" s="3" t="s">
        <v>42</v>
      </c>
      <c r="C28" s="4" t="s">
        <v>138</v>
      </c>
      <c r="D28" s="4">
        <f>COUNT(E28:AA28)</f>
        <v>4</v>
      </c>
      <c r="E28" s="9"/>
      <c r="F28" s="57"/>
      <c r="G28" s="57"/>
      <c r="H28" s="57"/>
      <c r="I28" s="57"/>
      <c r="J28" s="57"/>
      <c r="K28" s="57"/>
      <c r="L28" s="57">
        <v>90</v>
      </c>
      <c r="M28" s="57"/>
      <c r="N28" s="9">
        <v>90</v>
      </c>
      <c r="O28" s="22"/>
      <c r="P28" s="45"/>
      <c r="Q28" s="22"/>
      <c r="R28" s="22"/>
      <c r="S28" s="22"/>
      <c r="T28" s="22"/>
      <c r="U28" s="22"/>
      <c r="V28" s="9">
        <v>86</v>
      </c>
      <c r="W28" s="9"/>
      <c r="X28" s="9"/>
      <c r="Y28" s="9">
        <v>70</v>
      </c>
      <c r="Z28" s="9"/>
      <c r="AA28" s="9"/>
      <c r="AB28" s="17">
        <f>SUM(E28:AA28)</f>
        <v>336</v>
      </c>
    </row>
    <row r="29" spans="1:28" ht="18" customHeight="1">
      <c r="A29" s="48">
        <v>27</v>
      </c>
      <c r="B29" s="29" t="s">
        <v>32</v>
      </c>
      <c r="C29" s="4" t="s">
        <v>138</v>
      </c>
      <c r="D29" s="4">
        <f>COUNT(E29:AA29)</f>
        <v>3</v>
      </c>
      <c r="E29" s="9"/>
      <c r="F29" s="9"/>
      <c r="G29" s="9"/>
      <c r="H29" s="9"/>
      <c r="I29" s="9"/>
      <c r="J29" s="9"/>
      <c r="K29" s="9"/>
      <c r="L29" s="9">
        <v>106</v>
      </c>
      <c r="M29" s="9"/>
      <c r="N29" s="9"/>
      <c r="O29" s="22"/>
      <c r="P29" s="22">
        <v>110</v>
      </c>
      <c r="Q29" s="22"/>
      <c r="R29" s="22"/>
      <c r="S29" s="22"/>
      <c r="T29" s="22"/>
      <c r="U29" s="22"/>
      <c r="V29" s="9"/>
      <c r="W29" s="9"/>
      <c r="X29" s="9"/>
      <c r="Y29" s="9"/>
      <c r="Z29" s="9"/>
      <c r="AA29" s="9">
        <v>120</v>
      </c>
      <c r="AB29" s="17">
        <f>SUM(E29:AA29)</f>
        <v>336</v>
      </c>
    </row>
    <row r="30" spans="1:28" ht="18" customHeight="1">
      <c r="A30" s="48">
        <v>28</v>
      </c>
      <c r="B30" s="29" t="s">
        <v>304</v>
      </c>
      <c r="C30" s="4" t="s">
        <v>146</v>
      </c>
      <c r="D30" s="4">
        <f>COUNT(E30:AA30)</f>
        <v>3</v>
      </c>
      <c r="E30" s="9"/>
      <c r="F30" s="9"/>
      <c r="G30" s="9"/>
      <c r="H30" s="9"/>
      <c r="I30" s="9">
        <v>120</v>
      </c>
      <c r="J30" s="9"/>
      <c r="K30" s="9"/>
      <c r="L30" s="9">
        <v>105</v>
      </c>
      <c r="M30" s="9">
        <v>110</v>
      </c>
      <c r="N30" s="9"/>
      <c r="O30" s="22"/>
      <c r="P30" s="22"/>
      <c r="Q30" s="22"/>
      <c r="R30" s="22"/>
      <c r="S30" s="22"/>
      <c r="T30" s="22"/>
      <c r="U30" s="22"/>
      <c r="V30" s="9"/>
      <c r="W30" s="9"/>
      <c r="X30" s="9"/>
      <c r="Y30" s="9"/>
      <c r="Z30" s="9"/>
      <c r="AA30" s="9"/>
      <c r="AB30" s="17">
        <f>SUM(E30:AA30)</f>
        <v>335</v>
      </c>
    </row>
    <row r="31" spans="1:28" ht="18" customHeight="1">
      <c r="A31" s="48">
        <v>29</v>
      </c>
      <c r="B31" s="29" t="s">
        <v>452</v>
      </c>
      <c r="C31" s="4" t="s">
        <v>197</v>
      </c>
      <c r="D31" s="4">
        <f>COUNT(E31:AA31)</f>
        <v>5</v>
      </c>
      <c r="E31" s="9"/>
      <c r="F31" s="9"/>
      <c r="G31" s="22"/>
      <c r="H31" s="9"/>
      <c r="I31" s="9"/>
      <c r="J31" s="9">
        <v>60</v>
      </c>
      <c r="K31" s="9"/>
      <c r="L31" s="9"/>
      <c r="M31" s="9"/>
      <c r="N31" s="9"/>
      <c r="O31" s="59"/>
      <c r="P31" s="22">
        <v>60</v>
      </c>
      <c r="Q31" s="22"/>
      <c r="R31" s="22"/>
      <c r="S31" s="22"/>
      <c r="T31" s="22"/>
      <c r="U31" s="22"/>
      <c r="V31" s="9">
        <v>85</v>
      </c>
      <c r="W31" s="9"/>
      <c r="X31" s="9"/>
      <c r="Y31" s="9">
        <v>60</v>
      </c>
      <c r="Z31" s="9"/>
      <c r="AA31" s="9">
        <v>70</v>
      </c>
      <c r="AB31" s="17">
        <f>SUM(E31:AA31)</f>
        <v>335</v>
      </c>
    </row>
    <row r="32" spans="1:28" ht="18" customHeight="1">
      <c r="A32" s="48">
        <v>30</v>
      </c>
      <c r="B32" s="29" t="s">
        <v>47</v>
      </c>
      <c r="C32" s="4" t="s">
        <v>138</v>
      </c>
      <c r="D32" s="4">
        <f>COUNT(E32:AA32)</f>
        <v>3</v>
      </c>
      <c r="E32" s="9"/>
      <c r="F32" s="9"/>
      <c r="G32" s="22">
        <v>116</v>
      </c>
      <c r="H32" s="9"/>
      <c r="I32" s="9"/>
      <c r="J32" s="9">
        <v>108</v>
      </c>
      <c r="K32" s="9"/>
      <c r="L32" s="9"/>
      <c r="M32" s="9"/>
      <c r="N32" s="9">
        <v>109</v>
      </c>
      <c r="O32" s="22"/>
      <c r="P32" s="22"/>
      <c r="Q32" s="22"/>
      <c r="R32" s="22"/>
      <c r="S32" s="22"/>
      <c r="T32" s="22"/>
      <c r="U32" s="22"/>
      <c r="V32" s="9"/>
      <c r="W32" s="9"/>
      <c r="X32" s="9"/>
      <c r="Y32" s="9"/>
      <c r="Z32" s="9"/>
      <c r="AA32" s="9"/>
      <c r="AB32" s="17">
        <f>SUM(E32:AA32)</f>
        <v>333</v>
      </c>
    </row>
    <row r="33" spans="1:28" ht="18" customHeight="1">
      <c r="A33" s="48">
        <v>31</v>
      </c>
      <c r="B33" s="29" t="s">
        <v>61</v>
      </c>
      <c r="C33" s="4" t="s">
        <v>197</v>
      </c>
      <c r="D33" s="4">
        <f>COUNT(E33:AA33)</f>
        <v>3</v>
      </c>
      <c r="E33" s="9"/>
      <c r="F33" s="9"/>
      <c r="G33" s="9"/>
      <c r="H33" s="9">
        <v>116</v>
      </c>
      <c r="I33" s="9"/>
      <c r="J33" s="9">
        <v>100</v>
      </c>
      <c r="K33" s="9"/>
      <c r="L33" s="9"/>
      <c r="M33" s="9"/>
      <c r="N33" s="9"/>
      <c r="O33" s="22"/>
      <c r="P33" s="22"/>
      <c r="Q33" s="22"/>
      <c r="R33" s="22"/>
      <c r="S33" s="22"/>
      <c r="T33" s="22">
        <v>116</v>
      </c>
      <c r="U33" s="22"/>
      <c r="V33" s="9"/>
      <c r="W33" s="9"/>
      <c r="X33" s="9"/>
      <c r="Y33" s="9"/>
      <c r="Z33" s="9"/>
      <c r="AA33" s="9"/>
      <c r="AB33" s="17">
        <f>SUM(E33:AA33)</f>
        <v>332</v>
      </c>
    </row>
    <row r="34" spans="1:28" ht="18" customHeight="1">
      <c r="A34" s="48">
        <v>32</v>
      </c>
      <c r="B34" s="29" t="s">
        <v>373</v>
      </c>
      <c r="C34" s="4" t="s">
        <v>138</v>
      </c>
      <c r="D34" s="4">
        <f>COUNT(E34:AA34)</f>
        <v>3</v>
      </c>
      <c r="E34" s="9"/>
      <c r="F34" s="9">
        <v>99</v>
      </c>
      <c r="G34" s="22">
        <v>120</v>
      </c>
      <c r="H34" s="9"/>
      <c r="I34" s="9"/>
      <c r="J34" s="9"/>
      <c r="K34" s="9"/>
      <c r="L34" s="9"/>
      <c r="M34" s="9"/>
      <c r="N34" s="9">
        <v>110</v>
      </c>
      <c r="O34" s="22"/>
      <c r="P34" s="22"/>
      <c r="Q34" s="22"/>
      <c r="R34" s="22"/>
      <c r="S34" s="22"/>
      <c r="T34" s="22"/>
      <c r="U34" s="22"/>
      <c r="V34" s="9"/>
      <c r="W34" s="9"/>
      <c r="X34" s="9"/>
      <c r="Y34" s="9"/>
      <c r="Z34" s="9"/>
      <c r="AA34" s="9"/>
      <c r="AB34" s="17">
        <f>SUM(E34:AA34)</f>
        <v>329</v>
      </c>
    </row>
    <row r="35" spans="1:28" ht="18" customHeight="1">
      <c r="A35" s="48">
        <v>33</v>
      </c>
      <c r="B35" s="3" t="s">
        <v>136</v>
      </c>
      <c r="C35" s="4" t="s">
        <v>138</v>
      </c>
      <c r="D35" s="4">
        <f>COUNT(E35:AA35)</f>
        <v>3</v>
      </c>
      <c r="E35" s="9"/>
      <c r="F35" s="9"/>
      <c r="G35" s="9"/>
      <c r="H35" s="9"/>
      <c r="I35" s="9"/>
      <c r="J35" s="9">
        <v>90</v>
      </c>
      <c r="K35" s="9"/>
      <c r="L35" s="9">
        <v>120</v>
      </c>
      <c r="M35" s="9"/>
      <c r="N35" s="9">
        <v>116</v>
      </c>
      <c r="O35" s="24"/>
      <c r="P35" s="22"/>
      <c r="Q35" s="22"/>
      <c r="R35" s="22"/>
      <c r="S35" s="22"/>
      <c r="T35" s="22"/>
      <c r="U35" s="22"/>
      <c r="V35" s="9"/>
      <c r="W35" s="9"/>
      <c r="X35" s="9"/>
      <c r="Y35" s="9"/>
      <c r="Z35" s="9"/>
      <c r="AA35" s="9"/>
      <c r="AB35" s="17">
        <f>SUM(E35:AA35)</f>
        <v>326</v>
      </c>
    </row>
    <row r="36" spans="1:28" ht="18" customHeight="1">
      <c r="A36" s="48">
        <v>34</v>
      </c>
      <c r="B36" s="29" t="s">
        <v>64</v>
      </c>
      <c r="C36" s="4" t="s">
        <v>197</v>
      </c>
      <c r="D36" s="4">
        <f>COUNT(E36:AA36)</f>
        <v>5</v>
      </c>
      <c r="E36" s="9"/>
      <c r="F36" s="9">
        <v>50</v>
      </c>
      <c r="G36" s="9"/>
      <c r="H36" s="9"/>
      <c r="I36" s="9"/>
      <c r="J36" s="9">
        <v>60</v>
      </c>
      <c r="K36" s="9"/>
      <c r="L36" s="9">
        <v>60</v>
      </c>
      <c r="M36" s="9"/>
      <c r="N36" s="9">
        <v>80</v>
      </c>
      <c r="O36" s="22"/>
      <c r="P36" s="22">
        <v>70</v>
      </c>
      <c r="Q36" s="22"/>
      <c r="R36" s="22"/>
      <c r="S36" s="22"/>
      <c r="T36" s="22"/>
      <c r="U36" s="22"/>
      <c r="V36" s="9"/>
      <c r="W36" s="9"/>
      <c r="X36" s="9"/>
      <c r="Y36" s="9"/>
      <c r="Z36" s="9"/>
      <c r="AA36" s="9"/>
      <c r="AB36" s="17">
        <f>SUM(E36:AA36)</f>
        <v>320</v>
      </c>
    </row>
    <row r="37" spans="1:28" ht="18" customHeight="1">
      <c r="A37" s="48">
        <v>35</v>
      </c>
      <c r="B37" s="29" t="s">
        <v>187</v>
      </c>
      <c r="C37" s="4" t="s">
        <v>146</v>
      </c>
      <c r="D37" s="4">
        <f>COUNT(E37:AA37)</f>
        <v>6</v>
      </c>
      <c r="E37" s="9"/>
      <c r="F37" s="9"/>
      <c r="G37" s="9"/>
      <c r="H37" s="9">
        <v>50</v>
      </c>
      <c r="I37" s="9"/>
      <c r="J37" s="9">
        <v>60</v>
      </c>
      <c r="K37" s="9"/>
      <c r="L37" s="9">
        <v>60</v>
      </c>
      <c r="M37" s="9"/>
      <c r="N37" s="9">
        <v>60</v>
      </c>
      <c r="O37" s="22"/>
      <c r="P37" s="22"/>
      <c r="Q37" s="22"/>
      <c r="R37" s="22"/>
      <c r="S37" s="22"/>
      <c r="T37" s="22"/>
      <c r="U37" s="22"/>
      <c r="V37" s="9"/>
      <c r="W37" s="9"/>
      <c r="X37" s="9"/>
      <c r="Y37" s="9">
        <v>50</v>
      </c>
      <c r="Z37" s="9"/>
      <c r="AA37" s="9">
        <v>40</v>
      </c>
      <c r="AB37" s="17">
        <f>SUM(E37:AA37)</f>
        <v>320</v>
      </c>
    </row>
    <row r="38" spans="1:28" ht="18" customHeight="1">
      <c r="A38" s="48">
        <v>36</v>
      </c>
      <c r="B38" s="29" t="s">
        <v>128</v>
      </c>
      <c r="C38" s="4" t="s">
        <v>138</v>
      </c>
      <c r="D38" s="4">
        <f>COUNT(E38:AA38)</f>
        <v>4</v>
      </c>
      <c r="E38" s="9"/>
      <c r="F38" s="9">
        <v>70</v>
      </c>
      <c r="G38" s="9"/>
      <c r="H38" s="9"/>
      <c r="I38" s="9"/>
      <c r="J38" s="9">
        <v>80</v>
      </c>
      <c r="K38" s="9"/>
      <c r="L38" s="9"/>
      <c r="M38" s="9"/>
      <c r="N38" s="9">
        <v>90</v>
      </c>
      <c r="O38" s="22"/>
      <c r="P38" s="22"/>
      <c r="Q38" s="22"/>
      <c r="R38" s="22"/>
      <c r="S38" s="22"/>
      <c r="T38" s="22"/>
      <c r="U38" s="22"/>
      <c r="V38" s="9"/>
      <c r="W38" s="9"/>
      <c r="X38" s="9"/>
      <c r="Y38" s="9"/>
      <c r="Z38" s="9">
        <v>79</v>
      </c>
      <c r="AA38" s="9"/>
      <c r="AB38" s="17">
        <f>SUM(E38:AA38)</f>
        <v>319</v>
      </c>
    </row>
    <row r="39" spans="1:28" ht="18" customHeight="1">
      <c r="A39" s="48">
        <v>37</v>
      </c>
      <c r="B39" s="29" t="s">
        <v>199</v>
      </c>
      <c r="C39" s="4" t="s">
        <v>138</v>
      </c>
      <c r="D39" s="4">
        <f>COUNT(E39:AA39)</f>
        <v>5</v>
      </c>
      <c r="E39" s="9"/>
      <c r="F39" s="9">
        <v>40</v>
      </c>
      <c r="G39" s="9"/>
      <c r="H39" s="9"/>
      <c r="I39" s="9"/>
      <c r="J39" s="9">
        <v>60</v>
      </c>
      <c r="K39" s="9"/>
      <c r="L39" s="9">
        <v>60</v>
      </c>
      <c r="M39" s="9"/>
      <c r="N39" s="9">
        <v>70</v>
      </c>
      <c r="O39" s="22"/>
      <c r="P39" s="22"/>
      <c r="Q39" s="22"/>
      <c r="R39" s="22"/>
      <c r="S39" s="22"/>
      <c r="T39" s="22">
        <v>85</v>
      </c>
      <c r="U39" s="22"/>
      <c r="V39" s="9"/>
      <c r="W39" s="9"/>
      <c r="X39" s="9"/>
      <c r="Y39" s="9"/>
      <c r="Z39" s="9"/>
      <c r="AA39" s="9"/>
      <c r="AB39" s="17">
        <f>SUM(E39:AA39)</f>
        <v>315</v>
      </c>
    </row>
    <row r="40" spans="1:29" ht="18" customHeight="1">
      <c r="A40" s="48">
        <v>38</v>
      </c>
      <c r="B40" s="29" t="s">
        <v>450</v>
      </c>
      <c r="C40" s="4" t="s">
        <v>138</v>
      </c>
      <c r="D40" s="4">
        <f>COUNT(E40:AA40)</f>
        <v>3</v>
      </c>
      <c r="E40" s="9"/>
      <c r="F40" s="9"/>
      <c r="G40" s="22"/>
      <c r="H40" s="9"/>
      <c r="I40" s="9"/>
      <c r="J40" s="9">
        <v>100</v>
      </c>
      <c r="K40" s="9"/>
      <c r="L40" s="9"/>
      <c r="M40" s="9">
        <v>109</v>
      </c>
      <c r="N40" s="9"/>
      <c r="O40" s="59"/>
      <c r="P40" s="22">
        <v>104</v>
      </c>
      <c r="Q40" s="22"/>
      <c r="R40" s="22"/>
      <c r="S40" s="22"/>
      <c r="T40" s="22"/>
      <c r="U40" s="22"/>
      <c r="V40" s="9"/>
      <c r="W40" s="9"/>
      <c r="X40" s="9"/>
      <c r="Y40" s="9"/>
      <c r="Z40" s="9"/>
      <c r="AA40" s="9"/>
      <c r="AB40" s="17">
        <f>SUM(E40:AA40)</f>
        <v>313</v>
      </c>
      <c r="AC40" s="7"/>
    </row>
    <row r="41" spans="1:29" ht="18" customHeight="1">
      <c r="A41" s="48">
        <v>39</v>
      </c>
      <c r="B41" s="29" t="s">
        <v>196</v>
      </c>
      <c r="C41" s="4" t="s">
        <v>197</v>
      </c>
      <c r="D41" s="4">
        <f>COUNT(E41:AA41)</f>
        <v>3</v>
      </c>
      <c r="E41" s="9">
        <v>112</v>
      </c>
      <c r="F41" s="9"/>
      <c r="G41" s="9"/>
      <c r="H41" s="9"/>
      <c r="I41" s="9"/>
      <c r="J41" s="9"/>
      <c r="K41" s="9"/>
      <c r="L41" s="9"/>
      <c r="M41" s="9"/>
      <c r="N41" s="9"/>
      <c r="O41" s="22"/>
      <c r="P41" s="22">
        <v>106</v>
      </c>
      <c r="Q41" s="22"/>
      <c r="R41" s="22"/>
      <c r="S41" s="22"/>
      <c r="T41" s="22"/>
      <c r="U41" s="22"/>
      <c r="V41" s="9"/>
      <c r="W41" s="9">
        <v>95</v>
      </c>
      <c r="X41" s="9"/>
      <c r="Y41" s="9"/>
      <c r="Z41" s="9"/>
      <c r="AA41" s="9"/>
      <c r="AB41" s="17">
        <f>SUM(E41:AA41)</f>
        <v>313</v>
      </c>
      <c r="AC41" s="7"/>
    </row>
    <row r="42" spans="1:29" ht="18" customHeight="1">
      <c r="A42" s="48">
        <v>40</v>
      </c>
      <c r="B42" s="29" t="s">
        <v>109</v>
      </c>
      <c r="C42" s="4" t="s">
        <v>146</v>
      </c>
      <c r="D42" s="4">
        <f>COUNT(E42:AA42)</f>
        <v>4</v>
      </c>
      <c r="E42" s="9"/>
      <c r="F42" s="9"/>
      <c r="G42" s="9"/>
      <c r="H42" s="9"/>
      <c r="I42" s="9"/>
      <c r="J42" s="9">
        <v>80</v>
      </c>
      <c r="K42" s="9"/>
      <c r="L42" s="9">
        <v>80</v>
      </c>
      <c r="M42" s="9"/>
      <c r="N42" s="9">
        <v>80</v>
      </c>
      <c r="O42" s="22"/>
      <c r="P42" s="22">
        <v>70</v>
      </c>
      <c r="Q42" s="45"/>
      <c r="R42" s="22"/>
      <c r="S42" s="22"/>
      <c r="T42" s="22"/>
      <c r="U42" s="22"/>
      <c r="V42" s="9"/>
      <c r="W42" s="9"/>
      <c r="X42" s="9"/>
      <c r="Y42" s="9"/>
      <c r="Z42" s="9"/>
      <c r="AA42" s="9"/>
      <c r="AB42" s="17">
        <f>SUM(E42:AA42)</f>
        <v>310</v>
      </c>
      <c r="AC42" s="7"/>
    </row>
    <row r="43" spans="1:29" ht="18" customHeight="1">
      <c r="A43" s="48">
        <v>41</v>
      </c>
      <c r="B43" s="29" t="s">
        <v>101</v>
      </c>
      <c r="C43" s="4" t="s">
        <v>138</v>
      </c>
      <c r="D43" s="4">
        <f>COUNT(E43:AA43)</f>
        <v>5</v>
      </c>
      <c r="E43" s="9"/>
      <c r="F43" s="9"/>
      <c r="G43" s="9"/>
      <c r="H43" s="9"/>
      <c r="I43" s="9"/>
      <c r="J43" s="9">
        <v>60</v>
      </c>
      <c r="K43" s="9"/>
      <c r="L43" s="9"/>
      <c r="M43" s="9"/>
      <c r="N43" s="9">
        <v>80</v>
      </c>
      <c r="O43" s="22"/>
      <c r="P43" s="22">
        <v>50</v>
      </c>
      <c r="Q43" s="22">
        <v>44</v>
      </c>
      <c r="R43" s="22"/>
      <c r="S43" s="22"/>
      <c r="T43" s="22">
        <v>70</v>
      </c>
      <c r="U43" s="22"/>
      <c r="V43" s="9"/>
      <c r="W43" s="9"/>
      <c r="X43" s="9"/>
      <c r="Y43" s="9"/>
      <c r="Z43" s="9"/>
      <c r="AA43" s="9"/>
      <c r="AB43" s="17">
        <f>SUM(E43:AA43)</f>
        <v>304</v>
      </c>
      <c r="AC43" s="7"/>
    </row>
    <row r="44" spans="1:29" ht="18" customHeight="1">
      <c r="A44" s="48">
        <v>42</v>
      </c>
      <c r="B44" s="3" t="s">
        <v>313</v>
      </c>
      <c r="C44" s="4" t="s">
        <v>138</v>
      </c>
      <c r="D44" s="4">
        <f>COUNT(E44:AA44)</f>
        <v>3</v>
      </c>
      <c r="E44" s="9">
        <v>66</v>
      </c>
      <c r="F44" s="9"/>
      <c r="G44" s="9"/>
      <c r="H44" s="9"/>
      <c r="I44" s="9"/>
      <c r="J44" s="9"/>
      <c r="K44" s="9"/>
      <c r="L44" s="9">
        <v>108</v>
      </c>
      <c r="M44" s="9"/>
      <c r="N44" s="9"/>
      <c r="O44" s="24"/>
      <c r="P44" s="22"/>
      <c r="Q44" s="22">
        <v>116</v>
      </c>
      <c r="R44" s="22"/>
      <c r="S44" s="22"/>
      <c r="T44" s="22"/>
      <c r="U44" s="22"/>
      <c r="V44" s="9"/>
      <c r="W44" s="9"/>
      <c r="X44" s="9"/>
      <c r="Y44" s="9"/>
      <c r="Z44" s="9"/>
      <c r="AA44" s="9"/>
      <c r="AB44" s="17">
        <f>SUM(E44:AA44)</f>
        <v>290</v>
      </c>
      <c r="AC44" s="7"/>
    </row>
    <row r="45" spans="1:29" ht="18" customHeight="1">
      <c r="A45" s="48">
        <v>43</v>
      </c>
      <c r="B45" s="29" t="s">
        <v>59</v>
      </c>
      <c r="C45" s="4" t="s">
        <v>146</v>
      </c>
      <c r="D45" s="4">
        <f>COUNT(E45:AA45)</f>
        <v>3</v>
      </c>
      <c r="E45" s="9"/>
      <c r="F45" s="9">
        <v>100</v>
      </c>
      <c r="G45" s="9"/>
      <c r="H45" s="9"/>
      <c r="I45" s="9"/>
      <c r="J45" s="9"/>
      <c r="K45" s="9"/>
      <c r="L45" s="9"/>
      <c r="M45" s="9"/>
      <c r="N45" s="9">
        <v>107</v>
      </c>
      <c r="O45" s="22"/>
      <c r="P45" s="22"/>
      <c r="Q45" s="22"/>
      <c r="R45" s="22"/>
      <c r="S45" s="22"/>
      <c r="T45" s="22"/>
      <c r="U45" s="22"/>
      <c r="V45" s="9"/>
      <c r="W45" s="9"/>
      <c r="X45" s="9"/>
      <c r="Y45" s="9">
        <v>80</v>
      </c>
      <c r="Z45" s="9"/>
      <c r="AA45" s="9"/>
      <c r="AB45" s="17">
        <f>SUM(E45:AA45)</f>
        <v>287</v>
      </c>
      <c r="AC45" s="7"/>
    </row>
    <row r="46" spans="1:29" ht="18" customHeight="1">
      <c r="A46" s="48">
        <v>44</v>
      </c>
      <c r="B46" s="29" t="s">
        <v>52</v>
      </c>
      <c r="C46" s="4" t="s">
        <v>146</v>
      </c>
      <c r="D46" s="4">
        <f>COUNT(E46:AA46)</f>
        <v>3</v>
      </c>
      <c r="E46" s="9"/>
      <c r="F46" s="9"/>
      <c r="G46" s="9"/>
      <c r="H46" s="9"/>
      <c r="I46" s="9"/>
      <c r="J46" s="9"/>
      <c r="K46" s="9"/>
      <c r="L46" s="9">
        <v>90</v>
      </c>
      <c r="M46" s="9"/>
      <c r="N46" s="9"/>
      <c r="O46" s="22"/>
      <c r="P46" s="22"/>
      <c r="Q46" s="22"/>
      <c r="R46" s="22"/>
      <c r="S46" s="22"/>
      <c r="T46" s="22"/>
      <c r="U46" s="22"/>
      <c r="V46" s="9"/>
      <c r="W46" s="9">
        <v>97</v>
      </c>
      <c r="X46" s="9"/>
      <c r="Y46" s="9">
        <v>95</v>
      </c>
      <c r="Z46" s="9"/>
      <c r="AA46" s="9"/>
      <c r="AB46" s="17">
        <f>SUM(E46:AA46)</f>
        <v>282</v>
      </c>
      <c r="AC46" s="7"/>
    </row>
    <row r="47" spans="1:29" ht="18" customHeight="1">
      <c r="A47" s="48">
        <v>45</v>
      </c>
      <c r="B47" s="29" t="s">
        <v>53</v>
      </c>
      <c r="C47" s="4" t="s">
        <v>146</v>
      </c>
      <c r="D47" s="4">
        <f>COUNT(E47:AA47)</f>
        <v>3</v>
      </c>
      <c r="E47" s="9"/>
      <c r="F47" s="9"/>
      <c r="G47" s="9"/>
      <c r="H47" s="9"/>
      <c r="I47" s="9"/>
      <c r="J47" s="9">
        <v>110</v>
      </c>
      <c r="K47" s="9"/>
      <c r="L47" s="9"/>
      <c r="M47" s="9"/>
      <c r="N47" s="9"/>
      <c r="O47" s="22"/>
      <c r="P47" s="22"/>
      <c r="Q47" s="22"/>
      <c r="R47" s="22"/>
      <c r="S47" s="22"/>
      <c r="T47" s="22"/>
      <c r="U47" s="22"/>
      <c r="V47" s="9">
        <v>60</v>
      </c>
      <c r="W47" s="9">
        <v>112</v>
      </c>
      <c r="X47" s="9"/>
      <c r="Y47" s="9"/>
      <c r="Z47" s="9"/>
      <c r="AA47" s="9"/>
      <c r="AB47" s="17">
        <f>SUM(E47:AA47)</f>
        <v>282</v>
      </c>
      <c r="AC47" s="7"/>
    </row>
    <row r="48" spans="1:29" ht="18" customHeight="1">
      <c r="A48" s="48">
        <v>46</v>
      </c>
      <c r="B48" s="29" t="s">
        <v>264</v>
      </c>
      <c r="C48" s="4" t="s">
        <v>138</v>
      </c>
      <c r="D48" s="4">
        <f>COUNT(E48:AA48)</f>
        <v>3</v>
      </c>
      <c r="E48" s="9"/>
      <c r="F48" s="9">
        <v>87</v>
      </c>
      <c r="G48" s="9"/>
      <c r="H48" s="9"/>
      <c r="I48" s="9"/>
      <c r="J48" s="9"/>
      <c r="K48" s="9"/>
      <c r="L48" s="9"/>
      <c r="M48" s="9"/>
      <c r="N48" s="9">
        <v>104</v>
      </c>
      <c r="O48" s="22"/>
      <c r="P48" s="22">
        <v>90</v>
      </c>
      <c r="Q48" s="22"/>
      <c r="R48" s="22"/>
      <c r="S48" s="22"/>
      <c r="T48" s="22"/>
      <c r="U48" s="22"/>
      <c r="V48" s="9"/>
      <c r="W48" s="9"/>
      <c r="X48" s="9"/>
      <c r="Y48" s="9"/>
      <c r="Z48" s="9"/>
      <c r="AA48" s="9"/>
      <c r="AB48" s="17">
        <f>SUM(E48:AA48)</f>
        <v>281</v>
      </c>
      <c r="AC48" s="7"/>
    </row>
    <row r="49" spans="1:28" ht="18" customHeight="1">
      <c r="A49" s="48">
        <v>47</v>
      </c>
      <c r="B49" s="29" t="s">
        <v>215</v>
      </c>
      <c r="C49" s="4" t="s">
        <v>138</v>
      </c>
      <c r="D49" s="4">
        <f>COUNT(E49:AA49)</f>
        <v>3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59"/>
      <c r="P49" s="22">
        <v>70</v>
      </c>
      <c r="Q49" s="22"/>
      <c r="R49" s="22"/>
      <c r="S49" s="22"/>
      <c r="T49" s="22"/>
      <c r="U49" s="22"/>
      <c r="V49" s="9"/>
      <c r="W49" s="9"/>
      <c r="X49" s="9"/>
      <c r="Y49" s="9">
        <v>96</v>
      </c>
      <c r="Z49" s="9"/>
      <c r="AA49" s="9">
        <v>102</v>
      </c>
      <c r="AB49" s="17">
        <f>SUM(E49:AA49)</f>
        <v>268</v>
      </c>
    </row>
    <row r="50" spans="1:28" ht="18" customHeight="1">
      <c r="A50" s="48">
        <v>48</v>
      </c>
      <c r="B50" s="29" t="s">
        <v>235</v>
      </c>
      <c r="C50" s="4" t="s">
        <v>138</v>
      </c>
      <c r="D50" s="4">
        <f>COUNT(E50:AA50)</f>
        <v>3</v>
      </c>
      <c r="E50" s="9"/>
      <c r="F50" s="9">
        <v>86</v>
      </c>
      <c r="G50" s="9"/>
      <c r="H50" s="9"/>
      <c r="I50" s="9"/>
      <c r="J50" s="9">
        <v>80</v>
      </c>
      <c r="K50" s="9"/>
      <c r="L50" s="9"/>
      <c r="M50" s="9"/>
      <c r="N50" s="9">
        <v>100</v>
      </c>
      <c r="O50" s="22"/>
      <c r="P50" s="22"/>
      <c r="Q50" s="22"/>
      <c r="R50" s="22"/>
      <c r="S50" s="22"/>
      <c r="T50" s="22"/>
      <c r="U50" s="22"/>
      <c r="V50" s="9"/>
      <c r="W50" s="9"/>
      <c r="X50" s="9"/>
      <c r="Y50" s="9"/>
      <c r="Z50" s="9"/>
      <c r="AA50" s="9"/>
      <c r="AB50" s="17">
        <f>SUM(E50:AA50)</f>
        <v>266</v>
      </c>
    </row>
    <row r="51" spans="1:28" ht="18" customHeight="1">
      <c r="A51" s="48">
        <v>49</v>
      </c>
      <c r="B51" s="29" t="s">
        <v>378</v>
      </c>
      <c r="C51" s="4" t="s">
        <v>138</v>
      </c>
      <c r="D51" s="4">
        <f>COUNT(E51:AA51)</f>
        <v>3</v>
      </c>
      <c r="E51" s="9"/>
      <c r="F51" s="9"/>
      <c r="G51" s="9"/>
      <c r="H51" s="9"/>
      <c r="I51" s="9"/>
      <c r="J51" s="9"/>
      <c r="K51" s="9"/>
      <c r="L51" s="9"/>
      <c r="M51" s="9"/>
      <c r="N51" s="9">
        <v>90</v>
      </c>
      <c r="O51" s="22"/>
      <c r="P51" s="22">
        <v>80</v>
      </c>
      <c r="Q51" s="22">
        <v>92</v>
      </c>
      <c r="R51" s="22"/>
      <c r="S51" s="22"/>
      <c r="T51" s="22"/>
      <c r="U51" s="22"/>
      <c r="V51" s="9"/>
      <c r="W51" s="9"/>
      <c r="X51" s="9"/>
      <c r="Y51" s="9"/>
      <c r="Z51" s="9"/>
      <c r="AA51" s="9"/>
      <c r="AB51" s="17">
        <f>SUM(E51:AA51)</f>
        <v>262</v>
      </c>
    </row>
    <row r="52" spans="1:28" ht="18" customHeight="1">
      <c r="A52" s="48">
        <v>50</v>
      </c>
      <c r="B52" s="29" t="s">
        <v>111</v>
      </c>
      <c r="C52" s="4" t="s">
        <v>146</v>
      </c>
      <c r="D52" s="4">
        <f>COUNT(E52:AA52)</f>
        <v>4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22"/>
      <c r="P52" s="22">
        <v>20</v>
      </c>
      <c r="Q52" s="22"/>
      <c r="R52" s="22"/>
      <c r="S52" s="22">
        <v>106</v>
      </c>
      <c r="T52" s="22"/>
      <c r="U52" s="22">
        <v>100</v>
      </c>
      <c r="V52" s="9"/>
      <c r="W52" s="9">
        <v>30</v>
      </c>
      <c r="X52" s="9"/>
      <c r="Y52" s="9"/>
      <c r="Z52" s="9"/>
      <c r="AA52" s="9"/>
      <c r="AB52" s="17">
        <f>SUM(E52:AA52)</f>
        <v>256</v>
      </c>
    </row>
    <row r="53" spans="1:28" ht="18" customHeight="1">
      <c r="A53" s="48">
        <v>51</v>
      </c>
      <c r="B53" s="29" t="s">
        <v>270</v>
      </c>
      <c r="C53" s="4" t="s">
        <v>138</v>
      </c>
      <c r="D53" s="4">
        <f>COUNT(E53:AA53)</f>
        <v>4</v>
      </c>
      <c r="E53" s="9"/>
      <c r="F53" s="9"/>
      <c r="G53" s="22">
        <v>74</v>
      </c>
      <c r="H53" s="9"/>
      <c r="I53" s="9"/>
      <c r="J53" s="9">
        <v>60</v>
      </c>
      <c r="K53" s="9"/>
      <c r="L53" s="9"/>
      <c r="M53" s="9"/>
      <c r="N53" s="9">
        <v>80</v>
      </c>
      <c r="O53" s="22"/>
      <c r="P53" s="22"/>
      <c r="Q53" s="22"/>
      <c r="R53" s="22"/>
      <c r="S53" s="22"/>
      <c r="T53" s="22"/>
      <c r="U53" s="22"/>
      <c r="V53" s="9"/>
      <c r="W53" s="9"/>
      <c r="X53" s="9"/>
      <c r="Y53" s="9"/>
      <c r="Z53" s="9"/>
      <c r="AA53" s="9">
        <v>40</v>
      </c>
      <c r="AB53" s="17">
        <f>SUM(E53:AA53)</f>
        <v>254</v>
      </c>
    </row>
    <row r="54" spans="1:28" ht="18" customHeight="1">
      <c r="A54" s="48">
        <v>52</v>
      </c>
      <c r="B54" s="29" t="s">
        <v>63</v>
      </c>
      <c r="C54" s="4" t="s">
        <v>197</v>
      </c>
      <c r="D54" s="4">
        <f>COUNT(E54:AA54)</f>
        <v>5</v>
      </c>
      <c r="E54" s="9"/>
      <c r="F54" s="9"/>
      <c r="G54" s="9"/>
      <c r="H54" s="9"/>
      <c r="I54" s="9"/>
      <c r="J54" s="9"/>
      <c r="K54" s="9"/>
      <c r="L54" s="9"/>
      <c r="M54" s="9"/>
      <c r="N54" s="9">
        <v>60</v>
      </c>
      <c r="O54" s="22"/>
      <c r="P54" s="22">
        <v>60</v>
      </c>
      <c r="Q54" s="22"/>
      <c r="R54" s="22"/>
      <c r="S54" s="22"/>
      <c r="T54" s="22"/>
      <c r="U54" s="22"/>
      <c r="V54" s="9">
        <v>40</v>
      </c>
      <c r="W54" s="9">
        <v>60</v>
      </c>
      <c r="X54" s="9"/>
      <c r="Y54" s="9">
        <v>30</v>
      </c>
      <c r="Z54" s="9"/>
      <c r="AA54" s="9"/>
      <c r="AB54" s="17">
        <f>SUM(E54:AA54)</f>
        <v>250</v>
      </c>
    </row>
    <row r="55" spans="1:28" ht="18" customHeight="1">
      <c r="A55" s="48">
        <v>53</v>
      </c>
      <c r="B55" s="54" t="s">
        <v>103</v>
      </c>
      <c r="C55" s="4" t="s">
        <v>138</v>
      </c>
      <c r="D55" s="4">
        <f>COUNT(E55:AA55)</f>
        <v>2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22"/>
      <c r="P55" s="22"/>
      <c r="Q55" s="22">
        <v>120</v>
      </c>
      <c r="R55" s="22"/>
      <c r="S55" s="22"/>
      <c r="T55" s="22"/>
      <c r="U55" s="22">
        <v>120</v>
      </c>
      <c r="V55" s="9"/>
      <c r="W55" s="9"/>
      <c r="X55" s="9"/>
      <c r="Y55" s="9"/>
      <c r="Z55" s="9"/>
      <c r="AA55" s="9"/>
      <c r="AB55" s="17">
        <f>SUM(E55:AA55)</f>
        <v>240</v>
      </c>
    </row>
    <row r="56" spans="1:28" ht="18" customHeight="1">
      <c r="A56" s="48">
        <v>54</v>
      </c>
      <c r="B56" s="29" t="s">
        <v>265</v>
      </c>
      <c r="C56" s="4" t="s">
        <v>138</v>
      </c>
      <c r="D56" s="4">
        <f>COUNT(E56:AA56)</f>
        <v>3</v>
      </c>
      <c r="E56" s="9"/>
      <c r="F56" s="9"/>
      <c r="G56" s="9"/>
      <c r="H56" s="9"/>
      <c r="I56" s="9"/>
      <c r="J56" s="9">
        <v>90</v>
      </c>
      <c r="K56" s="9"/>
      <c r="L56" s="9"/>
      <c r="M56" s="9"/>
      <c r="N56" s="9">
        <v>90</v>
      </c>
      <c r="O56" s="22"/>
      <c r="P56" s="22"/>
      <c r="Q56" s="22"/>
      <c r="R56" s="22"/>
      <c r="S56" s="22"/>
      <c r="T56" s="22"/>
      <c r="U56" s="22"/>
      <c r="V56" s="9"/>
      <c r="W56" s="9"/>
      <c r="X56" s="9"/>
      <c r="Y56" s="9">
        <v>60</v>
      </c>
      <c r="Z56" s="9"/>
      <c r="AA56" s="9"/>
      <c r="AB56" s="17">
        <f>SUM(E56:AA56)</f>
        <v>240</v>
      </c>
    </row>
    <row r="57" spans="1:28" ht="18" customHeight="1">
      <c r="A57" s="48">
        <v>55</v>
      </c>
      <c r="B57" s="29" t="s">
        <v>106</v>
      </c>
      <c r="C57" s="4" t="s">
        <v>138</v>
      </c>
      <c r="D57" s="4">
        <f>COUNT(E57:AA57)</f>
        <v>3</v>
      </c>
      <c r="E57" s="9"/>
      <c r="F57" s="9"/>
      <c r="G57" s="9"/>
      <c r="H57" s="9"/>
      <c r="I57" s="9"/>
      <c r="J57" s="9"/>
      <c r="K57" s="9"/>
      <c r="L57" s="9">
        <v>70</v>
      </c>
      <c r="M57" s="9"/>
      <c r="N57" s="9">
        <v>90</v>
      </c>
      <c r="O57" s="22"/>
      <c r="P57" s="22">
        <v>80</v>
      </c>
      <c r="Q57" s="22"/>
      <c r="R57" s="22"/>
      <c r="S57" s="22"/>
      <c r="T57" s="22"/>
      <c r="U57" s="22"/>
      <c r="V57" s="9"/>
      <c r="W57" s="9"/>
      <c r="X57" s="9"/>
      <c r="Y57" s="9"/>
      <c r="Z57" s="9"/>
      <c r="AA57" s="9"/>
      <c r="AB57" s="17">
        <f>SUM(E57:AA57)</f>
        <v>240</v>
      </c>
    </row>
    <row r="58" spans="1:28" ht="18" customHeight="1">
      <c r="A58" s="48">
        <v>56</v>
      </c>
      <c r="B58" s="29" t="s">
        <v>158</v>
      </c>
      <c r="C58" s="4" t="s">
        <v>138</v>
      </c>
      <c r="D58" s="4">
        <f>COUNT(E58:AA58)</f>
        <v>3</v>
      </c>
      <c r="E58" s="9"/>
      <c r="F58" s="9"/>
      <c r="G58" s="9"/>
      <c r="H58" s="9"/>
      <c r="I58" s="9"/>
      <c r="J58" s="9">
        <v>80</v>
      </c>
      <c r="K58" s="9"/>
      <c r="L58" s="9">
        <v>80</v>
      </c>
      <c r="M58" s="9"/>
      <c r="N58" s="9"/>
      <c r="O58" s="59"/>
      <c r="P58" s="22"/>
      <c r="Q58" s="22">
        <v>79</v>
      </c>
      <c r="R58" s="22"/>
      <c r="S58" s="22"/>
      <c r="T58" s="22"/>
      <c r="U58" s="22"/>
      <c r="V58" s="9"/>
      <c r="W58" s="9"/>
      <c r="X58" s="9"/>
      <c r="Y58" s="9"/>
      <c r="Z58" s="9"/>
      <c r="AA58" s="9"/>
      <c r="AB58" s="17">
        <f>SUM(E58:AA58)</f>
        <v>239</v>
      </c>
    </row>
    <row r="59" spans="1:28" ht="18" customHeight="1">
      <c r="A59" s="48">
        <v>57</v>
      </c>
      <c r="B59" s="29" t="s">
        <v>75</v>
      </c>
      <c r="C59" s="4" t="s">
        <v>138</v>
      </c>
      <c r="D59" s="4">
        <f>COUNT(E59:AA59)</f>
        <v>2</v>
      </c>
      <c r="E59" s="9"/>
      <c r="F59" s="9"/>
      <c r="G59" s="9"/>
      <c r="H59" s="9"/>
      <c r="I59" s="9"/>
      <c r="J59" s="9"/>
      <c r="K59" s="9"/>
      <c r="L59" s="9"/>
      <c r="M59" s="9">
        <v>120</v>
      </c>
      <c r="N59" s="9"/>
      <c r="O59" s="22"/>
      <c r="P59" s="22">
        <v>116</v>
      </c>
      <c r="Q59" s="22"/>
      <c r="R59" s="22"/>
      <c r="S59" s="22"/>
      <c r="T59" s="22"/>
      <c r="U59" s="22"/>
      <c r="V59" s="9"/>
      <c r="W59" s="9"/>
      <c r="X59" s="9"/>
      <c r="Y59" s="9"/>
      <c r="Z59" s="9"/>
      <c r="AA59" s="9"/>
      <c r="AB59" s="17">
        <f>SUM(E59:AA59)</f>
        <v>236</v>
      </c>
    </row>
    <row r="60" spans="1:28" ht="18" customHeight="1">
      <c r="A60" s="48">
        <v>58</v>
      </c>
      <c r="B60" s="29" t="s">
        <v>76</v>
      </c>
      <c r="C60" s="4" t="s">
        <v>138</v>
      </c>
      <c r="D60" s="4">
        <f>COUNT(E60:AA60)</f>
        <v>2</v>
      </c>
      <c r="E60" s="9"/>
      <c r="F60" s="9"/>
      <c r="G60" s="9"/>
      <c r="H60" s="9"/>
      <c r="I60" s="9"/>
      <c r="J60" s="9">
        <v>120</v>
      </c>
      <c r="K60" s="9"/>
      <c r="L60" s="9">
        <v>116</v>
      </c>
      <c r="M60" s="9"/>
      <c r="N60" s="9"/>
      <c r="O60" s="59"/>
      <c r="P60" s="22"/>
      <c r="Q60" s="22"/>
      <c r="R60" s="22"/>
      <c r="S60" s="22"/>
      <c r="T60" s="22"/>
      <c r="U60" s="22"/>
      <c r="V60" s="9"/>
      <c r="W60" s="9"/>
      <c r="X60" s="9"/>
      <c r="Y60" s="9"/>
      <c r="Z60" s="9"/>
      <c r="AA60" s="9"/>
      <c r="AB60" s="17">
        <f>SUM(E60:AA60)</f>
        <v>236</v>
      </c>
    </row>
    <row r="61" spans="1:28" ht="18" customHeight="1">
      <c r="A61" s="48">
        <v>59</v>
      </c>
      <c r="B61" s="29" t="s">
        <v>453</v>
      </c>
      <c r="C61" s="4" t="s">
        <v>138</v>
      </c>
      <c r="D61" s="4">
        <f>COUNT(E61:AA61)</f>
        <v>4</v>
      </c>
      <c r="E61" s="9"/>
      <c r="F61" s="9"/>
      <c r="G61" s="22"/>
      <c r="H61" s="9"/>
      <c r="I61" s="9"/>
      <c r="J61" s="9">
        <v>50</v>
      </c>
      <c r="K61" s="9"/>
      <c r="L61" s="9">
        <v>50</v>
      </c>
      <c r="M61" s="9"/>
      <c r="N61" s="9">
        <v>70</v>
      </c>
      <c r="O61" s="59"/>
      <c r="P61" s="22">
        <v>60</v>
      </c>
      <c r="Q61" s="22"/>
      <c r="R61" s="22"/>
      <c r="S61" s="22"/>
      <c r="T61" s="22"/>
      <c r="U61" s="22"/>
      <c r="V61" s="9"/>
      <c r="W61" s="9"/>
      <c r="X61" s="9"/>
      <c r="Y61" s="9"/>
      <c r="Z61" s="9"/>
      <c r="AA61" s="9"/>
      <c r="AB61" s="17">
        <f>SUM(E61:AA61)</f>
        <v>230</v>
      </c>
    </row>
    <row r="62" spans="1:28" ht="18" customHeight="1">
      <c r="A62" s="48">
        <v>60</v>
      </c>
      <c r="B62" s="29" t="s">
        <v>272</v>
      </c>
      <c r="C62" s="4" t="s">
        <v>197</v>
      </c>
      <c r="D62" s="4">
        <f>COUNT(E62:AA62)</f>
        <v>5</v>
      </c>
      <c r="E62" s="9"/>
      <c r="F62" s="9"/>
      <c r="G62" s="9"/>
      <c r="H62" s="9"/>
      <c r="I62" s="9"/>
      <c r="J62" s="9"/>
      <c r="K62" s="9"/>
      <c r="L62" s="9">
        <v>50</v>
      </c>
      <c r="M62" s="9"/>
      <c r="N62" s="9">
        <v>60</v>
      </c>
      <c r="O62" s="22"/>
      <c r="P62" s="22">
        <v>30</v>
      </c>
      <c r="Q62" s="22"/>
      <c r="R62" s="22"/>
      <c r="S62" s="22"/>
      <c r="T62" s="22"/>
      <c r="U62" s="22"/>
      <c r="V62" s="9">
        <v>50</v>
      </c>
      <c r="W62" s="9"/>
      <c r="X62" s="9"/>
      <c r="Y62" s="9">
        <v>40</v>
      </c>
      <c r="Z62" s="9"/>
      <c r="AA62" s="9"/>
      <c r="AB62" s="17">
        <f>SUM(E62:AA62)</f>
        <v>230</v>
      </c>
    </row>
    <row r="63" spans="1:28" ht="18" customHeight="1">
      <c r="A63" s="48">
        <v>61</v>
      </c>
      <c r="B63" s="29" t="s">
        <v>56</v>
      </c>
      <c r="C63" s="4" t="s">
        <v>146</v>
      </c>
      <c r="D63" s="4">
        <f>COUNT(E63:AA63)</f>
        <v>2</v>
      </c>
      <c r="E63" s="9">
        <v>120</v>
      </c>
      <c r="F63" s="9"/>
      <c r="G63" s="9"/>
      <c r="H63" s="9"/>
      <c r="I63" s="9"/>
      <c r="J63" s="9"/>
      <c r="K63" s="9"/>
      <c r="L63" s="9"/>
      <c r="M63" s="9"/>
      <c r="N63" s="9"/>
      <c r="O63" s="22"/>
      <c r="P63" s="22">
        <v>108</v>
      </c>
      <c r="Q63" s="22"/>
      <c r="R63" s="22"/>
      <c r="S63" s="22"/>
      <c r="T63" s="22"/>
      <c r="U63" s="22"/>
      <c r="V63" s="9"/>
      <c r="W63" s="9"/>
      <c r="X63" s="9"/>
      <c r="Y63" s="9"/>
      <c r="Z63" s="9"/>
      <c r="AA63" s="9"/>
      <c r="AB63" s="17">
        <f>SUM(E63:AA63)</f>
        <v>228</v>
      </c>
    </row>
    <row r="64" spans="1:28" ht="18" customHeight="1">
      <c r="A64" s="48">
        <v>62</v>
      </c>
      <c r="B64" s="29" t="s">
        <v>449</v>
      </c>
      <c r="C64" s="4" t="s">
        <v>138</v>
      </c>
      <c r="D64" s="4">
        <f>COUNT(E64:AA64)</f>
        <v>2</v>
      </c>
      <c r="E64" s="9"/>
      <c r="F64" s="9"/>
      <c r="G64" s="22"/>
      <c r="H64" s="9"/>
      <c r="I64" s="9"/>
      <c r="J64" s="9">
        <v>104</v>
      </c>
      <c r="K64" s="9"/>
      <c r="L64" s="9"/>
      <c r="M64" s="9"/>
      <c r="N64" s="9"/>
      <c r="O64" s="59">
        <v>120</v>
      </c>
      <c r="P64" s="22"/>
      <c r="Q64" s="22"/>
      <c r="R64" s="22"/>
      <c r="S64" s="22"/>
      <c r="T64" s="22"/>
      <c r="U64" s="22"/>
      <c r="V64" s="9"/>
      <c r="W64" s="9"/>
      <c r="X64" s="9"/>
      <c r="Y64" s="9"/>
      <c r="Z64" s="9"/>
      <c r="AA64" s="9"/>
      <c r="AB64" s="17">
        <f>SUM(E64:AA64)</f>
        <v>224</v>
      </c>
    </row>
    <row r="65" spans="1:28" ht="18" customHeight="1">
      <c r="A65" s="48">
        <v>63</v>
      </c>
      <c r="B65" s="29" t="s">
        <v>239</v>
      </c>
      <c r="C65" s="4" t="s">
        <v>197</v>
      </c>
      <c r="D65" s="4">
        <f>COUNT(E65:AA65)</f>
        <v>7</v>
      </c>
      <c r="E65" s="9">
        <v>34</v>
      </c>
      <c r="F65" s="9"/>
      <c r="G65" s="9"/>
      <c r="H65" s="9"/>
      <c r="I65" s="9"/>
      <c r="J65" s="9">
        <v>40</v>
      </c>
      <c r="K65" s="9"/>
      <c r="L65" s="9">
        <v>40</v>
      </c>
      <c r="M65" s="9"/>
      <c r="N65" s="9"/>
      <c r="O65" s="22"/>
      <c r="P65" s="22">
        <v>40</v>
      </c>
      <c r="Q65" s="22">
        <v>30</v>
      </c>
      <c r="R65" s="22"/>
      <c r="S65" s="22"/>
      <c r="T65" s="22"/>
      <c r="U65" s="22"/>
      <c r="V65" s="9">
        <v>10</v>
      </c>
      <c r="W65" s="9"/>
      <c r="X65" s="9"/>
      <c r="Y65" s="9">
        <v>30</v>
      </c>
      <c r="Z65" s="9"/>
      <c r="AA65" s="9"/>
      <c r="AB65" s="17">
        <f>SUM(E65:AA65)</f>
        <v>224</v>
      </c>
    </row>
    <row r="66" spans="1:28" ht="18" customHeight="1">
      <c r="A66" s="48">
        <v>64</v>
      </c>
      <c r="B66" s="29" t="s">
        <v>428</v>
      </c>
      <c r="C66" s="4" t="s">
        <v>138</v>
      </c>
      <c r="D66" s="4">
        <f>COUNT(E66:AA66)</f>
        <v>3</v>
      </c>
      <c r="E66" s="9"/>
      <c r="F66" s="9"/>
      <c r="G66" s="9"/>
      <c r="H66" s="9">
        <v>60</v>
      </c>
      <c r="I66" s="9"/>
      <c r="J66" s="9"/>
      <c r="K66" s="9"/>
      <c r="L66" s="9"/>
      <c r="M66" s="9"/>
      <c r="N66" s="9"/>
      <c r="O66" s="59"/>
      <c r="P66" s="22">
        <v>80</v>
      </c>
      <c r="Q66" s="22">
        <v>80</v>
      </c>
      <c r="R66" s="22"/>
      <c r="S66" s="22"/>
      <c r="T66" s="22"/>
      <c r="U66" s="22"/>
      <c r="V66" s="9"/>
      <c r="W66" s="9"/>
      <c r="X66" s="9"/>
      <c r="Y66" s="9"/>
      <c r="Z66" s="9"/>
      <c r="AA66" s="9"/>
      <c r="AB66" s="17">
        <f>SUM(E66:AA66)</f>
        <v>220</v>
      </c>
    </row>
    <row r="67" spans="1:28" ht="18" customHeight="1">
      <c r="A67" s="48">
        <v>65</v>
      </c>
      <c r="B67" s="29" t="s">
        <v>380</v>
      </c>
      <c r="C67" s="4" t="s">
        <v>197</v>
      </c>
      <c r="D67" s="4">
        <f>COUNT(E67:AA67)</f>
        <v>3</v>
      </c>
      <c r="E67" s="9"/>
      <c r="F67" s="9"/>
      <c r="G67" s="9"/>
      <c r="H67" s="9"/>
      <c r="I67" s="9"/>
      <c r="J67" s="9"/>
      <c r="K67" s="9"/>
      <c r="L67" s="9">
        <v>70</v>
      </c>
      <c r="M67" s="9"/>
      <c r="N67" s="9">
        <v>80</v>
      </c>
      <c r="O67" s="22"/>
      <c r="P67" s="22">
        <v>70</v>
      </c>
      <c r="Q67" s="22"/>
      <c r="R67" s="22"/>
      <c r="S67" s="22"/>
      <c r="T67" s="22"/>
      <c r="U67" s="22"/>
      <c r="V67" s="9"/>
      <c r="W67" s="9"/>
      <c r="X67" s="9"/>
      <c r="Y67" s="9"/>
      <c r="Z67" s="9"/>
      <c r="AA67" s="9"/>
      <c r="AB67" s="17">
        <f>SUM(E67:AA67)</f>
        <v>220</v>
      </c>
    </row>
    <row r="68" spans="1:28" ht="18" customHeight="1">
      <c r="A68" s="48">
        <v>66</v>
      </c>
      <c r="B68" s="29" t="s">
        <v>317</v>
      </c>
      <c r="C68" s="4" t="s">
        <v>138</v>
      </c>
      <c r="D68" s="4">
        <f>COUNT(E68:AA68)</f>
        <v>2</v>
      </c>
      <c r="E68" s="9"/>
      <c r="F68" s="9"/>
      <c r="G68" s="9"/>
      <c r="H68" s="9">
        <v>112</v>
      </c>
      <c r="I68" s="9"/>
      <c r="J68" s="9"/>
      <c r="K68" s="9"/>
      <c r="L68" s="9"/>
      <c r="M68" s="9">
        <v>108</v>
      </c>
      <c r="N68" s="9"/>
      <c r="O68" s="22"/>
      <c r="P68" s="22"/>
      <c r="Q68" s="22"/>
      <c r="R68" s="22"/>
      <c r="S68" s="22"/>
      <c r="T68" s="22"/>
      <c r="U68" s="22"/>
      <c r="V68" s="9"/>
      <c r="W68" s="9"/>
      <c r="X68" s="9"/>
      <c r="Y68" s="9"/>
      <c r="Z68" s="9"/>
      <c r="AA68" s="9"/>
      <c r="AB68" s="17">
        <f>SUM(E68:AA68)</f>
        <v>220</v>
      </c>
    </row>
    <row r="69" spans="1:28" ht="18" customHeight="1">
      <c r="A69" s="48">
        <v>67</v>
      </c>
      <c r="B69" s="29" t="s">
        <v>141</v>
      </c>
      <c r="C69" s="4" t="s">
        <v>138</v>
      </c>
      <c r="D69" s="4">
        <f>COUNT(E69:AA69)</f>
        <v>3</v>
      </c>
      <c r="E69" s="9"/>
      <c r="F69" s="9"/>
      <c r="G69" s="22">
        <v>86</v>
      </c>
      <c r="H69" s="9"/>
      <c r="I69" s="9"/>
      <c r="J69" s="9"/>
      <c r="K69" s="9"/>
      <c r="L69" s="9"/>
      <c r="M69" s="9"/>
      <c r="N69" s="9"/>
      <c r="O69" s="59"/>
      <c r="P69" s="22"/>
      <c r="Q69" s="22"/>
      <c r="R69" s="22"/>
      <c r="S69" s="22"/>
      <c r="T69" s="22"/>
      <c r="U69" s="22"/>
      <c r="V69" s="9">
        <v>40</v>
      </c>
      <c r="W69" s="9"/>
      <c r="X69" s="9"/>
      <c r="Y69" s="9"/>
      <c r="Z69" s="9">
        <v>92</v>
      </c>
      <c r="AA69" s="9"/>
      <c r="AB69" s="17">
        <f>SUM(E69:AA69)</f>
        <v>218</v>
      </c>
    </row>
    <row r="70" spans="1:28" ht="18" customHeight="1">
      <c r="A70" s="48">
        <v>68</v>
      </c>
      <c r="B70" s="29" t="s">
        <v>20</v>
      </c>
      <c r="C70" s="4" t="s">
        <v>146</v>
      </c>
      <c r="D70" s="4">
        <f>COUNT(E70:AA70)</f>
        <v>4</v>
      </c>
      <c r="E70" s="9"/>
      <c r="F70" s="9">
        <v>10</v>
      </c>
      <c r="G70" s="9"/>
      <c r="H70" s="9"/>
      <c r="I70" s="9"/>
      <c r="J70" s="9"/>
      <c r="K70" s="9"/>
      <c r="L70" s="9"/>
      <c r="M70" s="9"/>
      <c r="N70" s="9">
        <v>80</v>
      </c>
      <c r="O70" s="22"/>
      <c r="P70" s="22">
        <v>70</v>
      </c>
      <c r="Q70" s="22"/>
      <c r="R70" s="22"/>
      <c r="S70" s="22"/>
      <c r="T70" s="22"/>
      <c r="U70" s="22"/>
      <c r="V70" s="9"/>
      <c r="W70" s="9"/>
      <c r="X70" s="9"/>
      <c r="Y70" s="9">
        <v>50</v>
      </c>
      <c r="Z70" s="9"/>
      <c r="AA70" s="9"/>
      <c r="AB70" s="17">
        <f>SUM(E70:AA70)</f>
        <v>210</v>
      </c>
    </row>
    <row r="71" spans="1:28" ht="18" customHeight="1">
      <c r="A71" s="48">
        <v>69</v>
      </c>
      <c r="B71" s="29" t="s">
        <v>185</v>
      </c>
      <c r="C71" s="4" t="s">
        <v>138</v>
      </c>
      <c r="D71" s="4">
        <f>COUNT(E71:AA71)</f>
        <v>4</v>
      </c>
      <c r="E71" s="9"/>
      <c r="F71" s="9"/>
      <c r="G71" s="9"/>
      <c r="H71" s="9"/>
      <c r="I71" s="9"/>
      <c r="J71" s="9"/>
      <c r="K71" s="9"/>
      <c r="L71" s="9"/>
      <c r="M71" s="9"/>
      <c r="N71" s="9">
        <v>60</v>
      </c>
      <c r="O71" s="22"/>
      <c r="P71" s="22">
        <v>50</v>
      </c>
      <c r="Q71" s="22"/>
      <c r="R71" s="22"/>
      <c r="S71" s="22"/>
      <c r="T71" s="22"/>
      <c r="U71" s="22"/>
      <c r="V71" s="9"/>
      <c r="W71" s="9"/>
      <c r="X71" s="9"/>
      <c r="Y71" s="9">
        <v>50</v>
      </c>
      <c r="Z71" s="9"/>
      <c r="AA71" s="9">
        <v>50</v>
      </c>
      <c r="AB71" s="17">
        <f>SUM(E71:AA71)</f>
        <v>210</v>
      </c>
    </row>
    <row r="72" spans="1:28" ht="18" customHeight="1">
      <c r="A72" s="48">
        <v>70</v>
      </c>
      <c r="B72" s="29" t="s">
        <v>394</v>
      </c>
      <c r="C72" s="4" t="s">
        <v>138</v>
      </c>
      <c r="D72" s="4">
        <f>COUNT(E72:AA72)</f>
        <v>2</v>
      </c>
      <c r="E72" s="9"/>
      <c r="F72" s="9"/>
      <c r="G72" s="9"/>
      <c r="H72" s="9"/>
      <c r="I72" s="9"/>
      <c r="J72" s="9"/>
      <c r="K72" s="9"/>
      <c r="L72" s="9">
        <v>109</v>
      </c>
      <c r="M72" s="9"/>
      <c r="N72" s="9"/>
      <c r="O72" s="22"/>
      <c r="P72" s="22"/>
      <c r="Q72" s="22"/>
      <c r="R72" s="22"/>
      <c r="S72" s="22"/>
      <c r="T72" s="22"/>
      <c r="U72" s="22">
        <v>99</v>
      </c>
      <c r="V72" s="9"/>
      <c r="W72" s="9"/>
      <c r="X72" s="9"/>
      <c r="Y72" s="9"/>
      <c r="Z72" s="9"/>
      <c r="AA72" s="9"/>
      <c r="AB72" s="17">
        <f>SUM(E72:AA72)</f>
        <v>208</v>
      </c>
    </row>
    <row r="73" spans="1:28" ht="18" customHeight="1">
      <c r="A73" s="48">
        <v>71</v>
      </c>
      <c r="B73" s="29" t="s">
        <v>246</v>
      </c>
      <c r="C73" s="4" t="s">
        <v>146</v>
      </c>
      <c r="D73" s="4">
        <f>COUNT(E73:AA73)</f>
        <v>3</v>
      </c>
      <c r="E73" s="9">
        <v>88</v>
      </c>
      <c r="F73" s="9"/>
      <c r="G73" s="9"/>
      <c r="H73" s="9"/>
      <c r="I73" s="9"/>
      <c r="J73" s="9">
        <v>60</v>
      </c>
      <c r="K73" s="9"/>
      <c r="L73" s="9"/>
      <c r="M73" s="9"/>
      <c r="N73" s="9"/>
      <c r="O73" s="22"/>
      <c r="P73" s="22">
        <v>60</v>
      </c>
      <c r="Q73" s="22"/>
      <c r="R73" s="22"/>
      <c r="S73" s="22"/>
      <c r="T73" s="22"/>
      <c r="U73" s="22"/>
      <c r="V73" s="9"/>
      <c r="W73" s="9"/>
      <c r="X73" s="9"/>
      <c r="Y73" s="9"/>
      <c r="Z73" s="9"/>
      <c r="AA73" s="9"/>
      <c r="AB73" s="17">
        <f>SUM(E73:AA73)</f>
        <v>208</v>
      </c>
    </row>
    <row r="74" spans="1:28" ht="18" customHeight="1">
      <c r="A74" s="48">
        <v>72</v>
      </c>
      <c r="B74" s="29" t="s">
        <v>372</v>
      </c>
      <c r="C74" s="4" t="s">
        <v>138</v>
      </c>
      <c r="D74" s="4">
        <f>COUNT(E74:AA74)</f>
        <v>2</v>
      </c>
      <c r="E74" s="9"/>
      <c r="F74" s="9"/>
      <c r="G74" s="9"/>
      <c r="H74" s="9"/>
      <c r="I74" s="9"/>
      <c r="J74" s="9"/>
      <c r="K74" s="9"/>
      <c r="L74" s="9"/>
      <c r="M74" s="9">
        <v>116</v>
      </c>
      <c r="N74" s="9"/>
      <c r="O74" s="22"/>
      <c r="P74" s="22">
        <v>90</v>
      </c>
      <c r="Q74" s="22"/>
      <c r="R74" s="22"/>
      <c r="S74" s="22"/>
      <c r="T74" s="22"/>
      <c r="U74" s="22"/>
      <c r="V74" s="9"/>
      <c r="W74" s="9"/>
      <c r="X74" s="9"/>
      <c r="Y74" s="9"/>
      <c r="Z74" s="9"/>
      <c r="AA74" s="9"/>
      <c r="AB74" s="17">
        <f>SUM(E74:AA74)</f>
        <v>206</v>
      </c>
    </row>
    <row r="75" spans="1:28" ht="18" customHeight="1">
      <c r="A75" s="48">
        <v>73</v>
      </c>
      <c r="B75" s="29" t="s">
        <v>17</v>
      </c>
      <c r="C75" s="4" t="s">
        <v>146</v>
      </c>
      <c r="D75" s="4">
        <f>COUNT(E75:AA75)</f>
        <v>5</v>
      </c>
      <c r="E75" s="9"/>
      <c r="F75" s="9"/>
      <c r="G75" s="9"/>
      <c r="H75" s="9"/>
      <c r="I75" s="9"/>
      <c r="J75" s="9"/>
      <c r="K75" s="9"/>
      <c r="L75" s="9">
        <v>40</v>
      </c>
      <c r="M75" s="9"/>
      <c r="N75" s="9"/>
      <c r="O75" s="22"/>
      <c r="P75" s="22">
        <v>40</v>
      </c>
      <c r="Q75" s="22"/>
      <c r="R75" s="22"/>
      <c r="S75" s="22">
        <v>56</v>
      </c>
      <c r="T75" s="22"/>
      <c r="U75" s="22"/>
      <c r="V75" s="9"/>
      <c r="W75" s="9"/>
      <c r="X75" s="9"/>
      <c r="Y75" s="9">
        <v>30</v>
      </c>
      <c r="Z75" s="9"/>
      <c r="AA75" s="9">
        <v>40</v>
      </c>
      <c r="AB75" s="17">
        <f>SUM(E75:AA75)</f>
        <v>206</v>
      </c>
    </row>
    <row r="76" spans="1:28" ht="18" customHeight="1">
      <c r="A76" s="48">
        <v>74</v>
      </c>
      <c r="B76" s="3" t="s">
        <v>392</v>
      </c>
      <c r="C76" s="4" t="s">
        <v>138</v>
      </c>
      <c r="D76" s="4">
        <f>COUNT(E76:AA76)</f>
        <v>2</v>
      </c>
      <c r="E76" s="9"/>
      <c r="F76" s="9"/>
      <c r="G76" s="9"/>
      <c r="H76" s="9"/>
      <c r="I76" s="9"/>
      <c r="J76" s="9"/>
      <c r="K76" s="9"/>
      <c r="L76" s="9">
        <v>90</v>
      </c>
      <c r="M76" s="9">
        <v>112</v>
      </c>
      <c r="N76" s="9"/>
      <c r="O76" s="22"/>
      <c r="P76" s="22"/>
      <c r="Q76" s="22"/>
      <c r="R76" s="22"/>
      <c r="S76" s="22"/>
      <c r="T76" s="22"/>
      <c r="U76" s="22"/>
      <c r="V76" s="9"/>
      <c r="W76" s="9"/>
      <c r="X76" s="9"/>
      <c r="Y76" s="9"/>
      <c r="Z76" s="9"/>
      <c r="AA76" s="9"/>
      <c r="AB76" s="17">
        <f>SUM(E76:AA76)</f>
        <v>202</v>
      </c>
    </row>
    <row r="77" spans="1:28" ht="18" customHeight="1">
      <c r="A77" s="48">
        <v>75</v>
      </c>
      <c r="B77" s="29" t="s">
        <v>140</v>
      </c>
      <c r="C77" s="4" t="s">
        <v>138</v>
      </c>
      <c r="D77" s="4">
        <f>COUNT(E77:AA77)</f>
        <v>2</v>
      </c>
      <c r="E77" s="9"/>
      <c r="F77" s="9"/>
      <c r="G77" s="9"/>
      <c r="H77" s="9"/>
      <c r="I77" s="9"/>
      <c r="J77" s="9"/>
      <c r="K77" s="9"/>
      <c r="L77" s="9">
        <v>94</v>
      </c>
      <c r="M77" s="9"/>
      <c r="N77" s="9">
        <v>108</v>
      </c>
      <c r="O77" s="22"/>
      <c r="P77" s="22"/>
      <c r="Q77" s="22"/>
      <c r="R77" s="22"/>
      <c r="S77" s="22"/>
      <c r="T77" s="22"/>
      <c r="U77" s="22"/>
      <c r="V77" s="9"/>
      <c r="W77" s="9"/>
      <c r="X77" s="9"/>
      <c r="Y77" s="9"/>
      <c r="Z77" s="9"/>
      <c r="AA77" s="9"/>
      <c r="AB77" s="17">
        <f>SUM(E77:AA77)</f>
        <v>202</v>
      </c>
    </row>
    <row r="78" spans="1:28" ht="18" customHeight="1">
      <c r="A78" s="48">
        <v>76</v>
      </c>
      <c r="B78" s="3" t="s">
        <v>473</v>
      </c>
      <c r="C78" s="4" t="s">
        <v>146</v>
      </c>
      <c r="D78" s="4">
        <f>COUNT(E78:AA78)</f>
        <v>3</v>
      </c>
      <c r="E78" s="9"/>
      <c r="F78" s="9"/>
      <c r="G78" s="9"/>
      <c r="H78" s="9"/>
      <c r="I78" s="9"/>
      <c r="J78" s="9"/>
      <c r="K78" s="9"/>
      <c r="L78" s="9">
        <v>50</v>
      </c>
      <c r="M78" s="9"/>
      <c r="N78" s="9">
        <v>80</v>
      </c>
      <c r="O78" s="22"/>
      <c r="P78" s="22">
        <v>70</v>
      </c>
      <c r="Q78" s="22"/>
      <c r="R78" s="22"/>
      <c r="S78" s="22"/>
      <c r="T78" s="22"/>
      <c r="U78" s="22"/>
      <c r="V78" s="9"/>
      <c r="W78" s="9"/>
      <c r="X78" s="9"/>
      <c r="Y78" s="9"/>
      <c r="Z78" s="9"/>
      <c r="AA78" s="9"/>
      <c r="AB78" s="17">
        <f>SUM(E78:AA78)</f>
        <v>200</v>
      </c>
    </row>
    <row r="79" spans="1:28" ht="18" customHeight="1">
      <c r="A79" s="48">
        <v>77</v>
      </c>
      <c r="B79" s="3" t="s">
        <v>528</v>
      </c>
      <c r="C79" s="4" t="s">
        <v>138</v>
      </c>
      <c r="D79" s="4">
        <f>COUNT(E79:AA79)</f>
        <v>2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22"/>
      <c r="P79" s="22"/>
      <c r="Q79" s="22"/>
      <c r="R79" s="22"/>
      <c r="S79" s="22"/>
      <c r="T79" s="22"/>
      <c r="U79" s="22"/>
      <c r="V79" s="9"/>
      <c r="W79" s="9"/>
      <c r="X79" s="9">
        <v>100</v>
      </c>
      <c r="Y79" s="9"/>
      <c r="Z79" s="9">
        <v>100</v>
      </c>
      <c r="AA79" s="9"/>
      <c r="AB79" s="17">
        <f>SUM(E79:AA79)</f>
        <v>200</v>
      </c>
    </row>
    <row r="80" spans="1:28" ht="18" customHeight="1">
      <c r="A80" s="48">
        <v>78</v>
      </c>
      <c r="B80" s="29" t="s">
        <v>383</v>
      </c>
      <c r="C80" s="4" t="s">
        <v>138</v>
      </c>
      <c r="D80" s="4">
        <f>COUNT(E80:AA80)</f>
        <v>3</v>
      </c>
      <c r="E80" s="9"/>
      <c r="F80" s="9"/>
      <c r="G80" s="9"/>
      <c r="H80" s="9"/>
      <c r="I80" s="9"/>
      <c r="J80" s="9"/>
      <c r="K80" s="9"/>
      <c r="L80" s="9"/>
      <c r="M80" s="9"/>
      <c r="N80" s="9">
        <v>70</v>
      </c>
      <c r="O80" s="22"/>
      <c r="P80" s="22">
        <v>70</v>
      </c>
      <c r="Q80" s="22"/>
      <c r="R80" s="22"/>
      <c r="S80" s="22"/>
      <c r="T80" s="22"/>
      <c r="U80" s="22">
        <v>57</v>
      </c>
      <c r="V80" s="9"/>
      <c r="W80" s="9"/>
      <c r="X80" s="9"/>
      <c r="Y80" s="9"/>
      <c r="Z80" s="9"/>
      <c r="AA80" s="9"/>
      <c r="AB80" s="17">
        <f>SUM(E80:AA80)</f>
        <v>197</v>
      </c>
    </row>
    <row r="81" spans="1:28" ht="18" customHeight="1">
      <c r="A81" s="48">
        <v>79</v>
      </c>
      <c r="B81" s="29" t="s">
        <v>451</v>
      </c>
      <c r="C81" s="4" t="s">
        <v>138</v>
      </c>
      <c r="D81" s="4">
        <f>COUNT(E81:AA81)</f>
        <v>2</v>
      </c>
      <c r="E81" s="9"/>
      <c r="F81" s="9"/>
      <c r="G81" s="22"/>
      <c r="H81" s="9"/>
      <c r="I81" s="9"/>
      <c r="J81" s="9">
        <v>90</v>
      </c>
      <c r="K81" s="9"/>
      <c r="L81" s="9"/>
      <c r="M81" s="9">
        <v>107</v>
      </c>
      <c r="N81" s="9"/>
      <c r="O81" s="59"/>
      <c r="P81" s="22"/>
      <c r="Q81" s="22"/>
      <c r="R81" s="22"/>
      <c r="S81" s="22"/>
      <c r="T81" s="22"/>
      <c r="U81" s="22"/>
      <c r="V81" s="9"/>
      <c r="W81" s="9"/>
      <c r="X81" s="9"/>
      <c r="Y81" s="9"/>
      <c r="Z81" s="9"/>
      <c r="AA81" s="9"/>
      <c r="AB81" s="17">
        <f>SUM(E81:AA81)</f>
        <v>197</v>
      </c>
    </row>
    <row r="82" spans="1:28" ht="18" customHeight="1">
      <c r="A82" s="48">
        <v>80</v>
      </c>
      <c r="B82" s="3" t="s">
        <v>472</v>
      </c>
      <c r="C82" s="4" t="s">
        <v>138</v>
      </c>
      <c r="D82" s="4">
        <f>COUNT(E82:AA82)</f>
        <v>2</v>
      </c>
      <c r="E82" s="9"/>
      <c r="F82" s="9"/>
      <c r="G82" s="9"/>
      <c r="H82" s="9"/>
      <c r="I82" s="9"/>
      <c r="J82" s="9"/>
      <c r="K82" s="9"/>
      <c r="L82" s="9">
        <v>90</v>
      </c>
      <c r="M82" s="9"/>
      <c r="N82" s="9">
        <v>105</v>
      </c>
      <c r="O82" s="22"/>
      <c r="P82" s="22"/>
      <c r="Q82" s="22"/>
      <c r="R82" s="22"/>
      <c r="S82" s="22"/>
      <c r="T82" s="22"/>
      <c r="U82" s="22"/>
      <c r="V82" s="9"/>
      <c r="W82" s="9"/>
      <c r="X82" s="9"/>
      <c r="Y82" s="9"/>
      <c r="Z82" s="9"/>
      <c r="AA82" s="9"/>
      <c r="AB82" s="17">
        <f>SUM(E82:AA82)</f>
        <v>195</v>
      </c>
    </row>
    <row r="83" spans="1:28" ht="18" customHeight="1">
      <c r="A83" s="48">
        <v>81</v>
      </c>
      <c r="B83" s="29" t="s">
        <v>161</v>
      </c>
      <c r="C83" s="4" t="s">
        <v>138</v>
      </c>
      <c r="D83" s="4">
        <f>COUNT(E83:AA83)</f>
        <v>3</v>
      </c>
      <c r="E83" s="9">
        <v>77</v>
      </c>
      <c r="F83" s="9"/>
      <c r="G83" s="9"/>
      <c r="H83" s="9"/>
      <c r="I83" s="9"/>
      <c r="J83" s="9">
        <v>60</v>
      </c>
      <c r="K83" s="9"/>
      <c r="L83" s="9"/>
      <c r="M83" s="9"/>
      <c r="N83" s="9"/>
      <c r="O83" s="59"/>
      <c r="P83" s="22"/>
      <c r="Q83" s="22">
        <v>55</v>
      </c>
      <c r="R83" s="22"/>
      <c r="S83" s="22"/>
      <c r="T83" s="22"/>
      <c r="U83" s="22"/>
      <c r="V83" s="9"/>
      <c r="W83" s="9"/>
      <c r="X83" s="9"/>
      <c r="Y83" s="9"/>
      <c r="Z83" s="9"/>
      <c r="AA83" s="9"/>
      <c r="AB83" s="17">
        <f>SUM(E83:AA83)</f>
        <v>192</v>
      </c>
    </row>
    <row r="84" spans="1:28" ht="18" customHeight="1">
      <c r="A84" s="48">
        <v>82</v>
      </c>
      <c r="B84" s="29" t="s">
        <v>303</v>
      </c>
      <c r="C84" s="4" t="s">
        <v>138</v>
      </c>
      <c r="D84" s="4">
        <f>COUNT(E84:AA84)</f>
        <v>2</v>
      </c>
      <c r="E84" s="9"/>
      <c r="F84" s="9"/>
      <c r="G84" s="9"/>
      <c r="H84" s="9"/>
      <c r="I84" s="9">
        <v>96</v>
      </c>
      <c r="J84" s="9"/>
      <c r="K84" s="9"/>
      <c r="L84" s="9"/>
      <c r="M84" s="9">
        <v>95</v>
      </c>
      <c r="N84" s="9"/>
      <c r="O84" s="22"/>
      <c r="P84" s="22"/>
      <c r="Q84" s="22"/>
      <c r="R84" s="22"/>
      <c r="S84" s="22"/>
      <c r="T84" s="22"/>
      <c r="U84" s="22"/>
      <c r="V84" s="9"/>
      <c r="W84" s="9"/>
      <c r="X84" s="9"/>
      <c r="Y84" s="9"/>
      <c r="Z84" s="9"/>
      <c r="AA84" s="9"/>
      <c r="AB84" s="17">
        <f>SUM(E84:AA84)</f>
        <v>191</v>
      </c>
    </row>
    <row r="85" spans="1:28" ht="18" customHeight="1">
      <c r="A85" s="48">
        <v>83</v>
      </c>
      <c r="B85" s="29" t="s">
        <v>16</v>
      </c>
      <c r="C85" s="4" t="s">
        <v>146</v>
      </c>
      <c r="D85" s="4">
        <f>COUNT(E85:AA85)</f>
        <v>4</v>
      </c>
      <c r="E85" s="9"/>
      <c r="F85" s="9">
        <v>30</v>
      </c>
      <c r="G85" s="9"/>
      <c r="H85" s="9"/>
      <c r="I85" s="9"/>
      <c r="J85" s="9"/>
      <c r="K85" s="9"/>
      <c r="L85" s="9"/>
      <c r="M85" s="9"/>
      <c r="N85" s="9">
        <v>70</v>
      </c>
      <c r="O85" s="22"/>
      <c r="P85" s="22">
        <v>60</v>
      </c>
      <c r="Q85" s="22"/>
      <c r="R85" s="22"/>
      <c r="S85" s="22"/>
      <c r="T85" s="22"/>
      <c r="U85" s="22"/>
      <c r="V85" s="9"/>
      <c r="W85" s="9"/>
      <c r="X85" s="9"/>
      <c r="Y85" s="9">
        <v>30</v>
      </c>
      <c r="Z85" s="9"/>
      <c r="AA85" s="9"/>
      <c r="AB85" s="17">
        <f>SUM(E85:AA85)</f>
        <v>190</v>
      </c>
    </row>
    <row r="86" spans="1:28" ht="18" customHeight="1">
      <c r="A86" s="48">
        <v>84</v>
      </c>
      <c r="B86" s="29" t="s">
        <v>162</v>
      </c>
      <c r="C86" s="4" t="s">
        <v>146</v>
      </c>
      <c r="D86" s="4">
        <f>COUNT(E86:AA86)</f>
        <v>4</v>
      </c>
      <c r="E86" s="9"/>
      <c r="F86" s="9"/>
      <c r="G86" s="9"/>
      <c r="H86" s="9">
        <v>30</v>
      </c>
      <c r="I86" s="9"/>
      <c r="J86" s="9">
        <v>40</v>
      </c>
      <c r="K86" s="9"/>
      <c r="L86" s="9">
        <v>50</v>
      </c>
      <c r="M86" s="9"/>
      <c r="N86" s="9">
        <v>70</v>
      </c>
      <c r="O86" s="59"/>
      <c r="P86" s="22"/>
      <c r="Q86" s="22"/>
      <c r="R86" s="22"/>
      <c r="S86" s="22"/>
      <c r="T86" s="22"/>
      <c r="U86" s="22"/>
      <c r="V86" s="9"/>
      <c r="W86" s="9"/>
      <c r="X86" s="9"/>
      <c r="Y86" s="9"/>
      <c r="Z86" s="9"/>
      <c r="AA86" s="9"/>
      <c r="AB86" s="17">
        <f>SUM(E86:AA86)</f>
        <v>190</v>
      </c>
    </row>
    <row r="87" spans="1:28" ht="18" customHeight="1">
      <c r="A87" s="48">
        <v>85</v>
      </c>
      <c r="B87" s="29" t="s">
        <v>238</v>
      </c>
      <c r="C87" s="4" t="s">
        <v>138</v>
      </c>
      <c r="D87" s="4">
        <f>COUNT(E87:AA87)</f>
        <v>3</v>
      </c>
      <c r="E87" s="9"/>
      <c r="F87" s="9"/>
      <c r="G87" s="9"/>
      <c r="H87" s="9"/>
      <c r="I87" s="9"/>
      <c r="J87" s="9">
        <v>60</v>
      </c>
      <c r="K87" s="9"/>
      <c r="L87" s="9">
        <v>60</v>
      </c>
      <c r="M87" s="9"/>
      <c r="N87" s="9">
        <v>70</v>
      </c>
      <c r="O87" s="22"/>
      <c r="P87" s="22"/>
      <c r="Q87" s="22"/>
      <c r="R87" s="22"/>
      <c r="S87" s="22"/>
      <c r="T87" s="22"/>
      <c r="U87" s="22"/>
      <c r="V87" s="9"/>
      <c r="W87" s="9"/>
      <c r="X87" s="9"/>
      <c r="Y87" s="9"/>
      <c r="Z87" s="9"/>
      <c r="AA87" s="9"/>
      <c r="AB87" s="17">
        <f>SUM(E87:AA87)</f>
        <v>190</v>
      </c>
    </row>
    <row r="88" spans="1:28" ht="18" customHeight="1">
      <c r="A88" s="48">
        <v>86</v>
      </c>
      <c r="B88" s="3" t="s">
        <v>514</v>
      </c>
      <c r="C88" s="4" t="s">
        <v>146</v>
      </c>
      <c r="D88" s="4">
        <f>COUNT(E88:AA88)</f>
        <v>4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20"/>
      <c r="P88" s="22">
        <v>60</v>
      </c>
      <c r="Q88" s="22"/>
      <c r="R88" s="22"/>
      <c r="S88" s="22"/>
      <c r="T88" s="22"/>
      <c r="U88" s="22"/>
      <c r="V88" s="9">
        <v>50</v>
      </c>
      <c r="W88" s="9"/>
      <c r="X88" s="9"/>
      <c r="Y88" s="9">
        <v>40</v>
      </c>
      <c r="Z88" s="9"/>
      <c r="AA88" s="9">
        <v>40</v>
      </c>
      <c r="AB88" s="17">
        <f>SUM(E88:AA88)</f>
        <v>190</v>
      </c>
    </row>
    <row r="89" spans="1:28" ht="18" customHeight="1">
      <c r="A89" s="48">
        <v>87</v>
      </c>
      <c r="B89" s="29" t="s">
        <v>21</v>
      </c>
      <c r="C89" s="4" t="s">
        <v>146</v>
      </c>
      <c r="D89" s="4">
        <f>COUNT(E89:AA89)</f>
        <v>3</v>
      </c>
      <c r="E89" s="9"/>
      <c r="F89" s="9"/>
      <c r="G89" s="9"/>
      <c r="H89" s="9"/>
      <c r="I89" s="9"/>
      <c r="J89" s="9"/>
      <c r="K89" s="9"/>
      <c r="L89" s="9"/>
      <c r="M89" s="9"/>
      <c r="N89" s="9">
        <v>50</v>
      </c>
      <c r="O89" s="22"/>
      <c r="P89" s="22">
        <v>80</v>
      </c>
      <c r="Q89" s="22"/>
      <c r="R89" s="22"/>
      <c r="S89" s="22"/>
      <c r="T89" s="22"/>
      <c r="U89" s="22"/>
      <c r="V89" s="9"/>
      <c r="W89" s="9"/>
      <c r="X89" s="9"/>
      <c r="Y89" s="9"/>
      <c r="Z89" s="9"/>
      <c r="AA89" s="9">
        <v>60</v>
      </c>
      <c r="AB89" s="17">
        <f>SUM(E89:AA89)</f>
        <v>190</v>
      </c>
    </row>
    <row r="90" spans="1:28" ht="18" customHeight="1">
      <c r="A90" s="48">
        <v>88</v>
      </c>
      <c r="B90" s="29" t="s">
        <v>99</v>
      </c>
      <c r="C90" s="4" t="s">
        <v>138</v>
      </c>
      <c r="D90" s="4">
        <f>COUNT(E90:AA90)</f>
        <v>2</v>
      </c>
      <c r="E90" s="9"/>
      <c r="F90" s="9"/>
      <c r="G90" s="9"/>
      <c r="H90" s="9"/>
      <c r="I90" s="9"/>
      <c r="J90" s="9"/>
      <c r="K90" s="9"/>
      <c r="L90" s="9">
        <v>90</v>
      </c>
      <c r="M90" s="9"/>
      <c r="N90" s="9"/>
      <c r="O90" s="22"/>
      <c r="P90" s="22"/>
      <c r="Q90" s="22"/>
      <c r="R90" s="22"/>
      <c r="S90" s="22"/>
      <c r="T90" s="22">
        <v>98</v>
      </c>
      <c r="U90" s="22"/>
      <c r="V90" s="9"/>
      <c r="W90" s="9"/>
      <c r="X90" s="9"/>
      <c r="Y90" s="9"/>
      <c r="Z90" s="9"/>
      <c r="AA90" s="9"/>
      <c r="AB90" s="17">
        <f>SUM(E90:AA90)</f>
        <v>188</v>
      </c>
    </row>
    <row r="91" spans="1:28" ht="18" customHeight="1">
      <c r="A91" s="48">
        <v>89</v>
      </c>
      <c r="B91" s="3" t="s">
        <v>501</v>
      </c>
      <c r="C91" s="4" t="s">
        <v>138</v>
      </c>
      <c r="D91" s="4">
        <f>COUNT(E91:AA91)</f>
        <v>3</v>
      </c>
      <c r="E91" s="9"/>
      <c r="F91" s="9"/>
      <c r="G91" s="9"/>
      <c r="H91" s="9"/>
      <c r="I91" s="9"/>
      <c r="J91" s="9"/>
      <c r="K91" s="9"/>
      <c r="L91" s="9"/>
      <c r="M91" s="9"/>
      <c r="N91" s="9">
        <v>60</v>
      </c>
      <c r="O91" s="22"/>
      <c r="P91" s="22">
        <v>60</v>
      </c>
      <c r="Q91" s="22"/>
      <c r="R91" s="22"/>
      <c r="S91" s="22">
        <v>68</v>
      </c>
      <c r="T91" s="22"/>
      <c r="U91" s="22"/>
      <c r="V91" s="9"/>
      <c r="W91" s="9"/>
      <c r="X91" s="9"/>
      <c r="Y91" s="9"/>
      <c r="Z91" s="9"/>
      <c r="AA91" s="9"/>
      <c r="AB91" s="17">
        <f>SUM(E91:AA91)</f>
        <v>188</v>
      </c>
    </row>
    <row r="92" spans="1:28" ht="18" customHeight="1">
      <c r="A92" s="48">
        <v>90</v>
      </c>
      <c r="B92" s="29" t="s">
        <v>39</v>
      </c>
      <c r="C92" s="4" t="s">
        <v>138</v>
      </c>
      <c r="D92" s="4">
        <f>COUNT(E92:AA92)</f>
        <v>3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22">
        <v>96</v>
      </c>
      <c r="P92" s="22"/>
      <c r="Q92" s="22"/>
      <c r="R92" s="22"/>
      <c r="S92" s="22"/>
      <c r="T92" s="22"/>
      <c r="U92" s="22"/>
      <c r="V92" s="9">
        <v>20</v>
      </c>
      <c r="W92" s="9"/>
      <c r="X92" s="9"/>
      <c r="Y92" s="9">
        <v>70</v>
      </c>
      <c r="Z92" s="9"/>
      <c r="AA92" s="9"/>
      <c r="AB92" s="17">
        <f>SUM(E92:AA92)</f>
        <v>186</v>
      </c>
    </row>
    <row r="93" spans="1:28" ht="18" customHeight="1">
      <c r="A93" s="48">
        <v>91</v>
      </c>
      <c r="B93" s="29" t="s">
        <v>245</v>
      </c>
      <c r="C93" s="4" t="s">
        <v>138</v>
      </c>
      <c r="D93" s="4">
        <f>COUNT(E93:AA93)</f>
        <v>2</v>
      </c>
      <c r="E93" s="9"/>
      <c r="F93" s="9">
        <v>85</v>
      </c>
      <c r="G93" s="9"/>
      <c r="H93" s="9"/>
      <c r="I93" s="9"/>
      <c r="J93" s="9"/>
      <c r="K93" s="9"/>
      <c r="L93" s="9"/>
      <c r="M93" s="9"/>
      <c r="N93" s="9">
        <v>100</v>
      </c>
      <c r="O93" s="22"/>
      <c r="P93" s="22"/>
      <c r="Q93" s="22"/>
      <c r="R93" s="22"/>
      <c r="S93" s="22"/>
      <c r="T93" s="22"/>
      <c r="U93" s="22"/>
      <c r="V93" s="9"/>
      <c r="W93" s="9"/>
      <c r="X93" s="9"/>
      <c r="Y93" s="9"/>
      <c r="Z93" s="9"/>
      <c r="AA93" s="9"/>
      <c r="AB93" s="17">
        <f>SUM(E93:AA93)</f>
        <v>185</v>
      </c>
    </row>
    <row r="94" spans="1:28" ht="18" customHeight="1">
      <c r="A94" s="48">
        <v>92</v>
      </c>
      <c r="B94" s="29" t="s">
        <v>18</v>
      </c>
      <c r="C94" s="4" t="s">
        <v>146</v>
      </c>
      <c r="D94" s="4">
        <f>COUNT(E94:AA94)</f>
        <v>4</v>
      </c>
      <c r="E94" s="9"/>
      <c r="F94" s="9">
        <v>10</v>
      </c>
      <c r="G94" s="9"/>
      <c r="H94" s="9"/>
      <c r="I94" s="9"/>
      <c r="J94" s="9">
        <v>50</v>
      </c>
      <c r="K94" s="9"/>
      <c r="L94" s="9"/>
      <c r="M94" s="9"/>
      <c r="N94" s="9">
        <v>70</v>
      </c>
      <c r="O94" s="22"/>
      <c r="P94" s="22">
        <v>50</v>
      </c>
      <c r="Q94" s="22"/>
      <c r="R94" s="22"/>
      <c r="S94" s="22"/>
      <c r="T94" s="22"/>
      <c r="U94" s="22"/>
      <c r="V94" s="9"/>
      <c r="W94" s="9"/>
      <c r="X94" s="9"/>
      <c r="Y94" s="9"/>
      <c r="Z94" s="9"/>
      <c r="AA94" s="9"/>
      <c r="AB94" s="17">
        <f>SUM(E94:AA94)</f>
        <v>180</v>
      </c>
    </row>
    <row r="95" spans="1:28" ht="18" customHeight="1">
      <c r="A95" s="48">
        <v>93</v>
      </c>
      <c r="B95" s="29" t="s">
        <v>411</v>
      </c>
      <c r="C95" s="4" t="s">
        <v>138</v>
      </c>
      <c r="D95" s="4">
        <f>COUNT(E95:AA95)</f>
        <v>2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59"/>
      <c r="P95" s="22">
        <v>90</v>
      </c>
      <c r="Q95" s="22"/>
      <c r="R95" s="22"/>
      <c r="S95" s="22"/>
      <c r="T95" s="22"/>
      <c r="U95" s="22"/>
      <c r="V95" s="9"/>
      <c r="W95" s="9"/>
      <c r="X95" s="9"/>
      <c r="Y95" s="9"/>
      <c r="Z95" s="9"/>
      <c r="AA95" s="9">
        <v>86</v>
      </c>
      <c r="AB95" s="17">
        <f>SUM(E95:AA95)</f>
        <v>176</v>
      </c>
    </row>
    <row r="96" spans="1:28" ht="18" customHeight="1">
      <c r="A96" s="48">
        <v>94</v>
      </c>
      <c r="B96" s="29" t="s">
        <v>11</v>
      </c>
      <c r="C96" s="4" t="s">
        <v>138</v>
      </c>
      <c r="D96" s="4">
        <f>COUNT(E96:AA96)</f>
        <v>2</v>
      </c>
      <c r="E96" s="9"/>
      <c r="F96" s="9"/>
      <c r="G96" s="9"/>
      <c r="H96" s="9"/>
      <c r="I96" s="9"/>
      <c r="J96" s="9"/>
      <c r="K96" s="9"/>
      <c r="L96" s="9"/>
      <c r="M96" s="9"/>
      <c r="N96" s="9">
        <v>90</v>
      </c>
      <c r="O96" s="22"/>
      <c r="P96" s="22">
        <v>80</v>
      </c>
      <c r="Q96" s="22"/>
      <c r="R96" s="22"/>
      <c r="S96" s="22"/>
      <c r="T96" s="22"/>
      <c r="U96" s="22"/>
      <c r="V96" s="9"/>
      <c r="W96" s="9"/>
      <c r="X96" s="9"/>
      <c r="Y96" s="9"/>
      <c r="Z96" s="9"/>
      <c r="AA96" s="9"/>
      <c r="AB96" s="17">
        <f>SUM(E96:AA96)</f>
        <v>170</v>
      </c>
    </row>
    <row r="97" spans="1:28" ht="18" customHeight="1">
      <c r="A97" s="48">
        <v>95</v>
      </c>
      <c r="B97" s="29" t="s">
        <v>429</v>
      </c>
      <c r="C97" s="4" t="s">
        <v>146</v>
      </c>
      <c r="D97" s="4">
        <f>COUNT(E97:AA97)</f>
        <v>3</v>
      </c>
      <c r="E97" s="9"/>
      <c r="F97" s="9"/>
      <c r="G97" s="9"/>
      <c r="H97" s="9">
        <v>30</v>
      </c>
      <c r="I97" s="9"/>
      <c r="J97" s="9"/>
      <c r="K97" s="9"/>
      <c r="L97" s="9"/>
      <c r="M97" s="9"/>
      <c r="N97" s="9">
        <v>70</v>
      </c>
      <c r="O97" s="59"/>
      <c r="P97" s="22">
        <v>60</v>
      </c>
      <c r="Q97" s="22"/>
      <c r="R97" s="22"/>
      <c r="S97" s="22"/>
      <c r="T97" s="22"/>
      <c r="U97" s="22"/>
      <c r="V97" s="9"/>
      <c r="W97" s="9"/>
      <c r="X97" s="9"/>
      <c r="Y97" s="9"/>
      <c r="Z97" s="9"/>
      <c r="AA97" s="9"/>
      <c r="AB97" s="17">
        <f>SUM(E97:AA97)</f>
        <v>160</v>
      </c>
    </row>
    <row r="98" spans="1:28" ht="18" customHeight="1">
      <c r="A98" s="48">
        <v>96</v>
      </c>
      <c r="B98" s="29" t="s">
        <v>381</v>
      </c>
      <c r="C98" s="4" t="s">
        <v>146</v>
      </c>
      <c r="D98" s="4">
        <f>COUNT(E98:AA98)</f>
        <v>2</v>
      </c>
      <c r="E98" s="9"/>
      <c r="F98" s="9"/>
      <c r="G98" s="9"/>
      <c r="H98" s="9"/>
      <c r="I98" s="9"/>
      <c r="J98" s="9"/>
      <c r="K98" s="9"/>
      <c r="L98" s="9"/>
      <c r="M98" s="9"/>
      <c r="N98" s="9">
        <v>90</v>
      </c>
      <c r="O98" s="22"/>
      <c r="P98" s="22">
        <v>70</v>
      </c>
      <c r="Q98" s="22"/>
      <c r="R98" s="22"/>
      <c r="S98" s="22"/>
      <c r="T98" s="22"/>
      <c r="U98" s="22"/>
      <c r="V98" s="9"/>
      <c r="W98" s="9"/>
      <c r="X98" s="9"/>
      <c r="Y98" s="9"/>
      <c r="Z98" s="9"/>
      <c r="AA98" s="9"/>
      <c r="AB98" s="17">
        <f>SUM(E98:AA98)</f>
        <v>160</v>
      </c>
    </row>
    <row r="99" spans="1:28" ht="18" customHeight="1">
      <c r="A99" s="48">
        <v>97</v>
      </c>
      <c r="B99" s="29" t="s">
        <v>144</v>
      </c>
      <c r="C99" s="4" t="s">
        <v>146</v>
      </c>
      <c r="D99" s="4">
        <f>COUNT(E99:AA99)</f>
        <v>2</v>
      </c>
      <c r="E99" s="9"/>
      <c r="F99" s="9"/>
      <c r="G99" s="9"/>
      <c r="H99" s="9"/>
      <c r="I99" s="9"/>
      <c r="J99" s="9"/>
      <c r="K99" s="9"/>
      <c r="L99" s="9"/>
      <c r="M99" s="9"/>
      <c r="N99" s="9">
        <v>80</v>
      </c>
      <c r="O99" s="22"/>
      <c r="P99" s="22"/>
      <c r="Q99" s="22"/>
      <c r="R99" s="22"/>
      <c r="S99" s="22">
        <v>79</v>
      </c>
      <c r="T99" s="22"/>
      <c r="U99" s="22"/>
      <c r="V99" s="9"/>
      <c r="W99" s="9"/>
      <c r="X99" s="9"/>
      <c r="Y99" s="9"/>
      <c r="Z99" s="9"/>
      <c r="AA99" s="9"/>
      <c r="AB99" s="17">
        <f>SUM(E99:AA99)</f>
        <v>159</v>
      </c>
    </row>
    <row r="100" spans="1:28" ht="18" customHeight="1">
      <c r="A100" s="48">
        <v>98</v>
      </c>
      <c r="B100" s="29" t="s">
        <v>368</v>
      </c>
      <c r="C100" s="4" t="s">
        <v>138</v>
      </c>
      <c r="D100" s="4">
        <f>COUNT(E100:AA100)</f>
        <v>2</v>
      </c>
      <c r="E100" s="9"/>
      <c r="F100" s="9"/>
      <c r="G100" s="22">
        <v>60</v>
      </c>
      <c r="H100" s="9"/>
      <c r="I100" s="9"/>
      <c r="J100" s="9"/>
      <c r="K100" s="9"/>
      <c r="L100" s="9"/>
      <c r="M100" s="9">
        <v>96</v>
      </c>
      <c r="N100" s="9"/>
      <c r="O100" s="22"/>
      <c r="P100" s="22"/>
      <c r="Q100" s="22"/>
      <c r="R100" s="22"/>
      <c r="S100" s="22"/>
      <c r="T100" s="22"/>
      <c r="U100" s="22"/>
      <c r="V100" s="9"/>
      <c r="W100" s="9"/>
      <c r="X100" s="9"/>
      <c r="Y100" s="9"/>
      <c r="Z100" s="9"/>
      <c r="AA100" s="9"/>
      <c r="AB100" s="17">
        <f>SUM(E100:AA100)</f>
        <v>156</v>
      </c>
    </row>
    <row r="101" spans="1:28" ht="18" customHeight="1">
      <c r="A101" s="48">
        <v>99</v>
      </c>
      <c r="B101" s="29" t="s">
        <v>370</v>
      </c>
      <c r="C101" s="4" t="s">
        <v>138</v>
      </c>
      <c r="D101" s="4">
        <f>COUNT(E101:AA101)</f>
        <v>2</v>
      </c>
      <c r="E101" s="9"/>
      <c r="F101" s="9"/>
      <c r="G101" s="9"/>
      <c r="H101" s="9"/>
      <c r="I101" s="9">
        <v>80</v>
      </c>
      <c r="J101" s="9"/>
      <c r="K101" s="9"/>
      <c r="L101" s="9"/>
      <c r="M101" s="9">
        <v>70</v>
      </c>
      <c r="N101" s="9"/>
      <c r="O101" s="22"/>
      <c r="P101" s="22"/>
      <c r="Q101" s="22"/>
      <c r="R101" s="22"/>
      <c r="S101" s="22"/>
      <c r="T101" s="22"/>
      <c r="U101" s="22"/>
      <c r="V101" s="9"/>
      <c r="W101" s="9"/>
      <c r="X101" s="9"/>
      <c r="Y101" s="9"/>
      <c r="Z101" s="9"/>
      <c r="AA101" s="9"/>
      <c r="AB101" s="17">
        <f>SUM(E101:AA101)</f>
        <v>150</v>
      </c>
    </row>
    <row r="102" spans="1:28" ht="18" customHeight="1">
      <c r="A102" s="48">
        <v>100</v>
      </c>
      <c r="B102" s="29" t="s">
        <v>269</v>
      </c>
      <c r="C102" s="4" t="s">
        <v>146</v>
      </c>
      <c r="D102" s="4">
        <f>COUNT(E102:AA102)</f>
        <v>2</v>
      </c>
      <c r="E102" s="9"/>
      <c r="F102" s="9"/>
      <c r="G102" s="9"/>
      <c r="H102" s="9"/>
      <c r="I102" s="9"/>
      <c r="J102" s="9"/>
      <c r="K102" s="9"/>
      <c r="L102" s="9"/>
      <c r="M102" s="9"/>
      <c r="N102" s="9">
        <v>70</v>
      </c>
      <c r="O102" s="22"/>
      <c r="P102" s="22">
        <v>80</v>
      </c>
      <c r="Q102" s="22"/>
      <c r="R102" s="22"/>
      <c r="S102" s="22"/>
      <c r="T102" s="22"/>
      <c r="U102" s="22"/>
      <c r="V102" s="9"/>
      <c r="W102" s="9"/>
      <c r="X102" s="9"/>
      <c r="Y102" s="9"/>
      <c r="Z102" s="9"/>
      <c r="AA102" s="9"/>
      <c r="AB102" s="17">
        <f>SUM(E102:AA102)</f>
        <v>150</v>
      </c>
    </row>
    <row r="103" spans="1:28" ht="18" customHeight="1">
      <c r="A103" s="48">
        <v>101</v>
      </c>
      <c r="B103" s="29" t="s">
        <v>425</v>
      </c>
      <c r="C103" s="4" t="s">
        <v>138</v>
      </c>
      <c r="D103" s="4">
        <f>COUNT(E103:AA103)</f>
        <v>3</v>
      </c>
      <c r="E103" s="9"/>
      <c r="F103" s="9"/>
      <c r="G103" s="22">
        <v>60</v>
      </c>
      <c r="H103" s="9"/>
      <c r="I103" s="9"/>
      <c r="J103" s="9"/>
      <c r="K103" s="9"/>
      <c r="L103" s="9"/>
      <c r="M103" s="9"/>
      <c r="N103" s="9"/>
      <c r="O103" s="59"/>
      <c r="P103" s="22">
        <v>50</v>
      </c>
      <c r="Q103" s="22"/>
      <c r="R103" s="22"/>
      <c r="S103" s="22"/>
      <c r="T103" s="22"/>
      <c r="U103" s="22"/>
      <c r="V103" s="9"/>
      <c r="W103" s="9"/>
      <c r="X103" s="9"/>
      <c r="Y103" s="9"/>
      <c r="Z103" s="9"/>
      <c r="AA103" s="9">
        <v>40</v>
      </c>
      <c r="AB103" s="17">
        <f>SUM(E103:AA103)</f>
        <v>150</v>
      </c>
    </row>
    <row r="104" spans="1:28" ht="18" customHeight="1">
      <c r="A104" s="48">
        <v>102</v>
      </c>
      <c r="B104" s="29" t="s">
        <v>100</v>
      </c>
      <c r="C104" s="4" t="s">
        <v>138</v>
      </c>
      <c r="D104" s="4">
        <f>COUNT(E104:AA104)</f>
        <v>3</v>
      </c>
      <c r="E104" s="9"/>
      <c r="F104" s="9"/>
      <c r="G104" s="9"/>
      <c r="H104" s="9"/>
      <c r="I104" s="9">
        <v>48</v>
      </c>
      <c r="J104" s="9"/>
      <c r="K104" s="9"/>
      <c r="L104" s="9"/>
      <c r="M104" s="9">
        <v>60</v>
      </c>
      <c r="N104" s="9"/>
      <c r="O104" s="22"/>
      <c r="P104" s="22">
        <v>40</v>
      </c>
      <c r="Q104" s="22"/>
      <c r="R104" s="22"/>
      <c r="S104" s="22"/>
      <c r="T104" s="22"/>
      <c r="U104" s="22"/>
      <c r="V104" s="9"/>
      <c r="W104" s="9"/>
      <c r="X104" s="9"/>
      <c r="Y104" s="9"/>
      <c r="Z104" s="9"/>
      <c r="AA104" s="9"/>
      <c r="AB104" s="17">
        <f>SUM(E104:AA104)</f>
        <v>148</v>
      </c>
    </row>
    <row r="105" spans="1:28" ht="18" customHeight="1">
      <c r="A105" s="48">
        <v>103</v>
      </c>
      <c r="B105" s="29" t="s">
        <v>426</v>
      </c>
      <c r="C105" s="4" t="s">
        <v>138</v>
      </c>
      <c r="D105" s="4">
        <f>COUNT(E105:AA105)</f>
        <v>2</v>
      </c>
      <c r="E105" s="9"/>
      <c r="F105" s="9"/>
      <c r="G105" s="9"/>
      <c r="H105" s="9">
        <v>75</v>
      </c>
      <c r="I105" s="9"/>
      <c r="J105" s="9">
        <v>70</v>
      </c>
      <c r="K105" s="9"/>
      <c r="L105" s="9"/>
      <c r="M105" s="9"/>
      <c r="N105" s="9"/>
      <c r="O105" s="59"/>
      <c r="P105" s="22"/>
      <c r="Q105" s="22"/>
      <c r="R105" s="22"/>
      <c r="S105" s="22"/>
      <c r="T105" s="22"/>
      <c r="U105" s="22"/>
      <c r="V105" s="9"/>
      <c r="W105" s="9"/>
      <c r="X105" s="9"/>
      <c r="Y105" s="9"/>
      <c r="Z105" s="9"/>
      <c r="AA105" s="9"/>
      <c r="AB105" s="17">
        <f>SUM(E105:AA105)</f>
        <v>145</v>
      </c>
    </row>
    <row r="106" spans="1:28" ht="18" customHeight="1">
      <c r="A106" s="48">
        <v>104</v>
      </c>
      <c r="B106" s="29" t="s">
        <v>427</v>
      </c>
      <c r="C106" s="4" t="s">
        <v>138</v>
      </c>
      <c r="D106" s="4">
        <f>COUNT(E106:AA106)</f>
        <v>2</v>
      </c>
      <c r="E106" s="9"/>
      <c r="F106" s="9"/>
      <c r="G106" s="9"/>
      <c r="H106" s="9">
        <v>64</v>
      </c>
      <c r="I106" s="9"/>
      <c r="J106" s="9"/>
      <c r="K106" s="9"/>
      <c r="L106" s="9"/>
      <c r="M106" s="9"/>
      <c r="N106" s="9">
        <v>80</v>
      </c>
      <c r="O106" s="59"/>
      <c r="P106" s="22"/>
      <c r="Q106" s="22"/>
      <c r="R106" s="22"/>
      <c r="S106" s="22"/>
      <c r="T106" s="22"/>
      <c r="U106" s="22"/>
      <c r="V106" s="9"/>
      <c r="W106" s="9"/>
      <c r="X106" s="9"/>
      <c r="Y106" s="9"/>
      <c r="Z106" s="9"/>
      <c r="AA106" s="9"/>
      <c r="AB106" s="17">
        <f>SUM(E106:AA106)</f>
        <v>144</v>
      </c>
    </row>
    <row r="107" spans="1:28" ht="18" customHeight="1">
      <c r="A107" s="48">
        <v>105</v>
      </c>
      <c r="B107" s="29" t="s">
        <v>43</v>
      </c>
      <c r="C107" s="4" t="s">
        <v>138</v>
      </c>
      <c r="D107" s="4">
        <f>COUNT(E107:AA107)</f>
        <v>2</v>
      </c>
      <c r="E107" s="9"/>
      <c r="F107" s="9">
        <v>60</v>
      </c>
      <c r="G107" s="9"/>
      <c r="H107" s="9"/>
      <c r="I107" s="9"/>
      <c r="J107" s="9"/>
      <c r="K107" s="9"/>
      <c r="L107" s="9"/>
      <c r="M107" s="9"/>
      <c r="N107" s="9"/>
      <c r="O107" s="22"/>
      <c r="P107" s="22"/>
      <c r="Q107" s="22"/>
      <c r="R107" s="22"/>
      <c r="S107" s="22"/>
      <c r="T107" s="22"/>
      <c r="U107" s="22"/>
      <c r="V107" s="9"/>
      <c r="W107" s="9">
        <v>84</v>
      </c>
      <c r="X107" s="9"/>
      <c r="Y107" s="9"/>
      <c r="Z107" s="9"/>
      <c r="AA107" s="9"/>
      <c r="AB107" s="17">
        <f>SUM(E107:AA107)</f>
        <v>144</v>
      </c>
    </row>
    <row r="108" spans="1:28" ht="18" customHeight="1">
      <c r="A108" s="48">
        <v>106</v>
      </c>
      <c r="B108" s="29" t="s">
        <v>454</v>
      </c>
      <c r="C108" s="4" t="s">
        <v>138</v>
      </c>
      <c r="D108" s="4">
        <f>COUNT(E108:AA108)</f>
        <v>2</v>
      </c>
      <c r="E108" s="9"/>
      <c r="F108" s="9"/>
      <c r="G108" s="22"/>
      <c r="H108" s="9"/>
      <c r="I108" s="9">
        <v>82</v>
      </c>
      <c r="J108" s="9"/>
      <c r="K108" s="9"/>
      <c r="L108" s="9"/>
      <c r="M108" s="9"/>
      <c r="N108" s="9">
        <v>60</v>
      </c>
      <c r="O108" s="59"/>
      <c r="P108" s="22"/>
      <c r="Q108" s="22"/>
      <c r="R108" s="22"/>
      <c r="S108" s="22"/>
      <c r="T108" s="22"/>
      <c r="U108" s="22"/>
      <c r="V108" s="9"/>
      <c r="W108" s="9"/>
      <c r="X108" s="9"/>
      <c r="Y108" s="9"/>
      <c r="Z108" s="9"/>
      <c r="AA108" s="9"/>
      <c r="AB108" s="17">
        <f>SUM(E108:AA108)</f>
        <v>142</v>
      </c>
    </row>
    <row r="109" spans="1:28" ht="18" customHeight="1">
      <c r="A109" s="48">
        <v>107</v>
      </c>
      <c r="B109" s="29" t="s">
        <v>278</v>
      </c>
      <c r="C109" s="4" t="s">
        <v>138</v>
      </c>
      <c r="D109" s="4">
        <f>COUNT(E109:AA109)</f>
        <v>2</v>
      </c>
      <c r="E109" s="9"/>
      <c r="F109" s="9">
        <v>70</v>
      </c>
      <c r="G109" s="9"/>
      <c r="H109" s="9"/>
      <c r="I109" s="9"/>
      <c r="J109" s="9">
        <v>70</v>
      </c>
      <c r="K109" s="9"/>
      <c r="L109" s="9"/>
      <c r="M109" s="9"/>
      <c r="N109" s="9"/>
      <c r="O109" s="22"/>
      <c r="P109" s="22"/>
      <c r="Q109" s="22"/>
      <c r="R109" s="22"/>
      <c r="S109" s="22"/>
      <c r="T109" s="22"/>
      <c r="U109" s="22"/>
      <c r="V109" s="9"/>
      <c r="W109" s="9"/>
      <c r="X109" s="9"/>
      <c r="Y109" s="9"/>
      <c r="Z109" s="9"/>
      <c r="AA109" s="9"/>
      <c r="AB109" s="17">
        <f>SUM(E109:AA109)</f>
        <v>140</v>
      </c>
    </row>
    <row r="110" spans="1:28" ht="18" customHeight="1">
      <c r="A110" s="48">
        <v>108</v>
      </c>
      <c r="B110" s="29" t="s">
        <v>131</v>
      </c>
      <c r="C110" s="4" t="s">
        <v>138</v>
      </c>
      <c r="D110" s="4">
        <f>COUNT(E110:AA110)</f>
        <v>2</v>
      </c>
      <c r="E110" s="9"/>
      <c r="F110" s="9"/>
      <c r="G110" s="9"/>
      <c r="H110" s="9"/>
      <c r="I110" s="9"/>
      <c r="J110" s="9">
        <v>70</v>
      </c>
      <c r="K110" s="9"/>
      <c r="L110" s="9"/>
      <c r="M110" s="9"/>
      <c r="N110" s="9"/>
      <c r="O110" s="22"/>
      <c r="P110" s="22">
        <v>70</v>
      </c>
      <c r="Q110" s="22"/>
      <c r="R110" s="22"/>
      <c r="S110" s="22"/>
      <c r="T110" s="22"/>
      <c r="U110" s="22"/>
      <c r="V110" s="9"/>
      <c r="W110" s="9"/>
      <c r="X110" s="9"/>
      <c r="Y110" s="9"/>
      <c r="Z110" s="9"/>
      <c r="AA110" s="9"/>
      <c r="AB110" s="17">
        <f>SUM(E110:AA110)</f>
        <v>140</v>
      </c>
    </row>
    <row r="111" spans="1:28" ht="18" customHeight="1">
      <c r="A111" s="48">
        <v>109</v>
      </c>
      <c r="B111" s="3" t="s">
        <v>505</v>
      </c>
      <c r="C111" s="4" t="s">
        <v>138</v>
      </c>
      <c r="D111" s="4">
        <f>COUNT(E111:AA111)</f>
        <v>2</v>
      </c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20">
        <v>38</v>
      </c>
      <c r="P111" s="22"/>
      <c r="Q111" s="22"/>
      <c r="R111" s="22"/>
      <c r="S111" s="22">
        <v>100</v>
      </c>
      <c r="T111" s="22"/>
      <c r="U111" s="22"/>
      <c r="V111" s="9"/>
      <c r="W111" s="9"/>
      <c r="X111" s="9"/>
      <c r="Y111" s="9"/>
      <c r="Z111" s="9"/>
      <c r="AA111" s="9"/>
      <c r="AB111" s="17">
        <f>SUM(E111:AA111)</f>
        <v>138</v>
      </c>
    </row>
    <row r="112" spans="1:28" ht="18" customHeight="1">
      <c r="A112" s="48">
        <v>110</v>
      </c>
      <c r="B112" s="29" t="s">
        <v>273</v>
      </c>
      <c r="C112" s="4" t="s">
        <v>146</v>
      </c>
      <c r="D112" s="4">
        <f>COUNT(E112:AA112)</f>
        <v>2</v>
      </c>
      <c r="E112" s="9"/>
      <c r="F112" s="9"/>
      <c r="G112" s="9"/>
      <c r="H112" s="9"/>
      <c r="I112" s="9"/>
      <c r="J112" s="9">
        <v>50</v>
      </c>
      <c r="K112" s="9"/>
      <c r="L112" s="9"/>
      <c r="M112" s="9"/>
      <c r="N112" s="9">
        <v>80</v>
      </c>
      <c r="O112" s="22"/>
      <c r="P112" s="22"/>
      <c r="Q112" s="22"/>
      <c r="R112" s="22"/>
      <c r="S112" s="22"/>
      <c r="T112" s="22"/>
      <c r="U112" s="22"/>
      <c r="V112" s="9"/>
      <c r="W112" s="9"/>
      <c r="X112" s="9"/>
      <c r="Y112" s="9"/>
      <c r="Z112" s="9"/>
      <c r="AA112" s="9"/>
      <c r="AB112" s="17">
        <f>SUM(E112:AA112)</f>
        <v>130</v>
      </c>
    </row>
    <row r="113" spans="1:28" ht="18" customHeight="1">
      <c r="A113" s="48">
        <v>111</v>
      </c>
      <c r="B113" s="29" t="s">
        <v>60</v>
      </c>
      <c r="C113" s="4" t="s">
        <v>146</v>
      </c>
      <c r="D113" s="4">
        <f>COUNT(E113:AA113)</f>
        <v>2</v>
      </c>
      <c r="E113" s="9"/>
      <c r="F113" s="9"/>
      <c r="G113" s="9"/>
      <c r="H113" s="9"/>
      <c r="I113" s="9"/>
      <c r="J113" s="9"/>
      <c r="K113" s="9"/>
      <c r="L113" s="9">
        <v>60</v>
      </c>
      <c r="M113" s="9"/>
      <c r="N113" s="9"/>
      <c r="O113" s="22"/>
      <c r="P113" s="22"/>
      <c r="Q113" s="22"/>
      <c r="R113" s="22"/>
      <c r="S113" s="22"/>
      <c r="T113" s="22"/>
      <c r="U113" s="22"/>
      <c r="V113" s="9"/>
      <c r="W113" s="9"/>
      <c r="X113" s="9"/>
      <c r="Y113" s="9">
        <v>70</v>
      </c>
      <c r="Z113" s="9"/>
      <c r="AA113" s="9"/>
      <c r="AB113" s="17">
        <f>SUM(E113:AA113)</f>
        <v>130</v>
      </c>
    </row>
    <row r="114" spans="1:28" ht="18" customHeight="1">
      <c r="A114" s="48">
        <v>112</v>
      </c>
      <c r="B114" s="3" t="s">
        <v>9</v>
      </c>
      <c r="C114" s="4" t="s">
        <v>138</v>
      </c>
      <c r="D114" s="4">
        <f>COUNT(E114:AA114)</f>
        <v>2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20"/>
      <c r="P114" s="22"/>
      <c r="Q114" s="22"/>
      <c r="R114" s="22"/>
      <c r="S114" s="22"/>
      <c r="T114" s="22"/>
      <c r="U114" s="22"/>
      <c r="V114" s="9">
        <v>70</v>
      </c>
      <c r="W114" s="9"/>
      <c r="X114" s="9"/>
      <c r="Y114" s="9"/>
      <c r="Z114" s="9"/>
      <c r="AA114" s="9">
        <v>50</v>
      </c>
      <c r="AB114" s="17">
        <f>SUM(E114:AA114)</f>
        <v>120</v>
      </c>
    </row>
    <row r="115" spans="1:28" ht="18" customHeight="1">
      <c r="A115" s="48">
        <v>113</v>
      </c>
      <c r="B115" s="3" t="s">
        <v>515</v>
      </c>
      <c r="C115" s="4" t="s">
        <v>138</v>
      </c>
      <c r="D115" s="4">
        <f>COUNT(E115:AA115)</f>
        <v>2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20"/>
      <c r="P115" s="22">
        <v>50</v>
      </c>
      <c r="Q115" s="22"/>
      <c r="R115" s="22"/>
      <c r="S115" s="22">
        <v>67</v>
      </c>
      <c r="T115" s="22"/>
      <c r="U115" s="22"/>
      <c r="V115" s="9"/>
      <c r="W115" s="9"/>
      <c r="X115" s="9"/>
      <c r="Y115" s="9"/>
      <c r="Z115" s="9"/>
      <c r="AA115" s="9"/>
      <c r="AB115" s="17">
        <f>SUM(E115:AA115)</f>
        <v>117</v>
      </c>
    </row>
    <row r="116" spans="1:28" ht="18" customHeight="1">
      <c r="A116" s="48">
        <v>114</v>
      </c>
      <c r="B116" s="29" t="s">
        <v>397</v>
      </c>
      <c r="C116" s="4" t="s">
        <v>138</v>
      </c>
      <c r="D116" s="4">
        <f>COUNT(E116:AA116)</f>
        <v>2</v>
      </c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22"/>
      <c r="P116" s="22"/>
      <c r="Q116" s="22">
        <v>56</v>
      </c>
      <c r="R116" s="22"/>
      <c r="S116" s="22"/>
      <c r="T116" s="22"/>
      <c r="U116" s="22"/>
      <c r="V116" s="9"/>
      <c r="W116" s="9"/>
      <c r="X116" s="9"/>
      <c r="Y116" s="9"/>
      <c r="Z116" s="9"/>
      <c r="AA116" s="9">
        <v>60</v>
      </c>
      <c r="AB116" s="17">
        <f>SUM(E116:AA116)</f>
        <v>116</v>
      </c>
    </row>
    <row r="117" spans="1:28" ht="18" customHeight="1">
      <c r="A117" s="48">
        <v>115</v>
      </c>
      <c r="B117" s="29" t="s">
        <v>58</v>
      </c>
      <c r="C117" s="4" t="s">
        <v>146</v>
      </c>
      <c r="D117" s="4">
        <f>COUNT(E117:AA117)</f>
        <v>1</v>
      </c>
      <c r="E117" s="9"/>
      <c r="F117" s="9">
        <v>112</v>
      </c>
      <c r="G117" s="9"/>
      <c r="H117" s="9"/>
      <c r="I117" s="9"/>
      <c r="J117" s="9"/>
      <c r="K117" s="9"/>
      <c r="L117" s="9"/>
      <c r="M117" s="9"/>
      <c r="N117" s="9"/>
      <c r="O117" s="22"/>
      <c r="P117" s="22"/>
      <c r="Q117" s="22"/>
      <c r="R117" s="22"/>
      <c r="S117" s="22"/>
      <c r="T117" s="22"/>
      <c r="U117" s="22"/>
      <c r="V117" s="9"/>
      <c r="W117" s="9"/>
      <c r="X117" s="9"/>
      <c r="Y117" s="9"/>
      <c r="Z117" s="9"/>
      <c r="AA117" s="9"/>
      <c r="AB117" s="17">
        <f>SUM(E117:AA117)</f>
        <v>112</v>
      </c>
    </row>
    <row r="118" spans="1:28" ht="18" customHeight="1">
      <c r="A118" s="48">
        <v>116</v>
      </c>
      <c r="B118" s="29" t="s">
        <v>325</v>
      </c>
      <c r="C118" s="4" t="s">
        <v>138</v>
      </c>
      <c r="D118" s="4">
        <f>COUNT(E118:AA118)</f>
        <v>3</v>
      </c>
      <c r="E118" s="9"/>
      <c r="F118" s="9"/>
      <c r="G118" s="9"/>
      <c r="H118" s="9"/>
      <c r="I118" s="9"/>
      <c r="J118" s="9">
        <v>20</v>
      </c>
      <c r="K118" s="9"/>
      <c r="L118" s="9">
        <v>40</v>
      </c>
      <c r="M118" s="9"/>
      <c r="N118" s="9">
        <v>50</v>
      </c>
      <c r="O118" s="22"/>
      <c r="P118" s="22"/>
      <c r="Q118" s="22"/>
      <c r="R118" s="22"/>
      <c r="S118" s="22"/>
      <c r="T118" s="22"/>
      <c r="U118" s="22"/>
      <c r="V118" s="9"/>
      <c r="W118" s="9"/>
      <c r="X118" s="9"/>
      <c r="Y118" s="9"/>
      <c r="Z118" s="9"/>
      <c r="AA118" s="9"/>
      <c r="AB118" s="17">
        <f>SUM(E118:AA118)</f>
        <v>110</v>
      </c>
    </row>
    <row r="119" spans="1:28" ht="18" customHeight="1">
      <c r="A119" s="48">
        <v>117</v>
      </c>
      <c r="B119" s="29" t="s">
        <v>213</v>
      </c>
      <c r="C119" s="4" t="s">
        <v>197</v>
      </c>
      <c r="D119" s="4">
        <f>COUNT(E119:AA119)</f>
        <v>3</v>
      </c>
      <c r="E119" s="9"/>
      <c r="F119" s="9"/>
      <c r="G119" s="22">
        <v>30</v>
      </c>
      <c r="H119" s="9"/>
      <c r="I119" s="9"/>
      <c r="J119" s="9"/>
      <c r="K119" s="9"/>
      <c r="L119" s="9"/>
      <c r="M119" s="9"/>
      <c r="N119" s="9">
        <v>50</v>
      </c>
      <c r="O119" s="22"/>
      <c r="P119" s="22"/>
      <c r="Q119" s="22"/>
      <c r="R119" s="22"/>
      <c r="S119" s="22"/>
      <c r="T119" s="22"/>
      <c r="U119" s="22"/>
      <c r="V119" s="9">
        <v>30</v>
      </c>
      <c r="W119" s="9"/>
      <c r="X119" s="9"/>
      <c r="Y119" s="9"/>
      <c r="Z119" s="9"/>
      <c r="AA119" s="9"/>
      <c r="AB119" s="17">
        <f>SUM(E119:AA119)</f>
        <v>110</v>
      </c>
    </row>
    <row r="120" spans="1:28" ht="18" customHeight="1">
      <c r="A120" s="48">
        <v>118</v>
      </c>
      <c r="B120" s="3" t="s">
        <v>502</v>
      </c>
      <c r="C120" s="4" t="s">
        <v>138</v>
      </c>
      <c r="D120" s="4">
        <f>COUNT(E120:AA120)</f>
        <v>2</v>
      </c>
      <c r="E120" s="9"/>
      <c r="F120" s="9"/>
      <c r="G120" s="9"/>
      <c r="H120" s="9"/>
      <c r="I120" s="9"/>
      <c r="J120" s="9"/>
      <c r="K120" s="9"/>
      <c r="L120" s="9"/>
      <c r="M120" s="9"/>
      <c r="N120" s="9">
        <v>60</v>
      </c>
      <c r="O120" s="22"/>
      <c r="P120" s="22">
        <v>50</v>
      </c>
      <c r="Q120" s="22"/>
      <c r="R120" s="22"/>
      <c r="S120" s="22"/>
      <c r="T120" s="22"/>
      <c r="U120" s="22"/>
      <c r="V120" s="9"/>
      <c r="W120" s="9"/>
      <c r="X120" s="9"/>
      <c r="Y120" s="9"/>
      <c r="Z120" s="9"/>
      <c r="AA120" s="9"/>
      <c r="AB120" s="17">
        <f>SUM(E120:AA120)</f>
        <v>110</v>
      </c>
    </row>
    <row r="121" spans="1:28" ht="18" customHeight="1">
      <c r="A121" s="48">
        <v>119</v>
      </c>
      <c r="B121" s="3" t="s">
        <v>511</v>
      </c>
      <c r="C121" s="4" t="s">
        <v>138</v>
      </c>
      <c r="D121" s="4">
        <f>COUNT(E121:AA121)</f>
        <v>1</v>
      </c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20"/>
      <c r="P121" s="22">
        <v>105</v>
      </c>
      <c r="Q121" s="22"/>
      <c r="R121" s="22"/>
      <c r="S121" s="22"/>
      <c r="T121" s="22"/>
      <c r="U121" s="22"/>
      <c r="V121" s="9"/>
      <c r="W121" s="9"/>
      <c r="X121" s="9"/>
      <c r="Y121" s="9"/>
      <c r="Z121" s="9"/>
      <c r="AA121" s="9"/>
      <c r="AB121" s="17">
        <f>SUM(E121:AA121)</f>
        <v>105</v>
      </c>
    </row>
    <row r="122" spans="1:28" ht="18" customHeight="1">
      <c r="A122" s="48">
        <v>120</v>
      </c>
      <c r="B122" s="29" t="s">
        <v>108</v>
      </c>
      <c r="C122" s="4" t="s">
        <v>146</v>
      </c>
      <c r="D122" s="4">
        <f>COUNT(E122:AA122)</f>
        <v>1</v>
      </c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22"/>
      <c r="P122" s="22"/>
      <c r="Q122" s="22"/>
      <c r="R122" s="22"/>
      <c r="S122" s="22">
        <v>102</v>
      </c>
      <c r="T122" s="22"/>
      <c r="U122" s="22"/>
      <c r="V122" s="9"/>
      <c r="W122" s="9"/>
      <c r="X122" s="9"/>
      <c r="Y122" s="9"/>
      <c r="Z122" s="9"/>
      <c r="AA122" s="9"/>
      <c r="AB122" s="17">
        <f>SUM(E122:AA122)</f>
        <v>102</v>
      </c>
    </row>
    <row r="123" spans="1:28" ht="18" customHeight="1">
      <c r="A123" s="48">
        <v>121</v>
      </c>
      <c r="B123" s="29" t="s">
        <v>386</v>
      </c>
      <c r="C123" s="4" t="s">
        <v>197</v>
      </c>
      <c r="D123" s="4">
        <f>COUNT(E123:AA123)</f>
        <v>2</v>
      </c>
      <c r="E123" s="9"/>
      <c r="F123" s="9"/>
      <c r="G123" s="9"/>
      <c r="H123" s="9"/>
      <c r="I123" s="9"/>
      <c r="J123" s="9">
        <v>50</v>
      </c>
      <c r="K123" s="9"/>
      <c r="L123" s="9"/>
      <c r="M123" s="9"/>
      <c r="N123" s="9"/>
      <c r="O123" s="22"/>
      <c r="P123" s="22">
        <v>50</v>
      </c>
      <c r="Q123" s="22"/>
      <c r="R123" s="22"/>
      <c r="S123" s="22"/>
      <c r="T123" s="22"/>
      <c r="U123" s="22"/>
      <c r="V123" s="9"/>
      <c r="W123" s="9"/>
      <c r="X123" s="9"/>
      <c r="Y123" s="9"/>
      <c r="Z123" s="9"/>
      <c r="AA123" s="9"/>
      <c r="AB123" s="17">
        <f>SUM(E123:AA123)</f>
        <v>100</v>
      </c>
    </row>
    <row r="124" spans="1:28" ht="18" customHeight="1">
      <c r="A124" s="48">
        <v>122</v>
      </c>
      <c r="B124" s="29" t="s">
        <v>377</v>
      </c>
      <c r="C124" s="4" t="s">
        <v>146</v>
      </c>
      <c r="D124" s="4">
        <f>COUNT(E124:AA124)</f>
        <v>2</v>
      </c>
      <c r="E124" s="9"/>
      <c r="F124" s="9">
        <v>40</v>
      </c>
      <c r="G124" s="9"/>
      <c r="H124" s="9"/>
      <c r="I124" s="9"/>
      <c r="J124" s="9"/>
      <c r="K124" s="9"/>
      <c r="L124" s="9"/>
      <c r="M124" s="9"/>
      <c r="N124" s="9"/>
      <c r="O124" s="22"/>
      <c r="P124" s="22"/>
      <c r="Q124" s="22"/>
      <c r="R124" s="22"/>
      <c r="S124" s="22"/>
      <c r="T124" s="22"/>
      <c r="U124" s="22"/>
      <c r="V124" s="9"/>
      <c r="W124" s="9"/>
      <c r="X124" s="9"/>
      <c r="Y124" s="9"/>
      <c r="Z124" s="9"/>
      <c r="AA124" s="9">
        <v>60</v>
      </c>
      <c r="AB124" s="17">
        <f>SUM(E124:AA124)</f>
        <v>100</v>
      </c>
    </row>
    <row r="125" spans="1:28" ht="18" customHeight="1">
      <c r="A125" s="48">
        <v>123</v>
      </c>
      <c r="B125" s="29" t="s">
        <v>198</v>
      </c>
      <c r="C125" s="4" t="s">
        <v>146</v>
      </c>
      <c r="D125" s="4">
        <f>COUNT(E125:AA125)</f>
        <v>1</v>
      </c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22"/>
      <c r="P125" s="22"/>
      <c r="Q125" s="22"/>
      <c r="R125" s="22"/>
      <c r="S125" s="22"/>
      <c r="T125" s="22">
        <v>96</v>
      </c>
      <c r="U125" s="22"/>
      <c r="V125" s="9"/>
      <c r="W125" s="9"/>
      <c r="X125" s="9"/>
      <c r="Y125" s="9"/>
      <c r="Z125" s="9"/>
      <c r="AA125" s="9"/>
      <c r="AB125" s="17">
        <f>SUM(E125:AA125)</f>
        <v>96</v>
      </c>
    </row>
    <row r="126" spans="1:28" ht="18" customHeight="1">
      <c r="A126" s="48">
        <v>124</v>
      </c>
      <c r="B126" s="3" t="s">
        <v>503</v>
      </c>
      <c r="C126" s="4" t="s">
        <v>202</v>
      </c>
      <c r="D126" s="4">
        <f>COUNT(E126:AA126)</f>
        <v>2</v>
      </c>
      <c r="E126" s="9"/>
      <c r="F126" s="9"/>
      <c r="G126" s="9"/>
      <c r="H126" s="9"/>
      <c r="I126" s="9"/>
      <c r="J126" s="9"/>
      <c r="K126" s="9"/>
      <c r="L126" s="9"/>
      <c r="M126" s="9"/>
      <c r="N126" s="9">
        <v>50</v>
      </c>
      <c r="O126" s="22"/>
      <c r="P126" s="22"/>
      <c r="Q126" s="22"/>
      <c r="R126" s="22"/>
      <c r="S126" s="22">
        <v>45</v>
      </c>
      <c r="T126" s="22"/>
      <c r="U126" s="22"/>
      <c r="V126" s="9"/>
      <c r="W126" s="9"/>
      <c r="X126" s="9"/>
      <c r="Y126" s="9"/>
      <c r="Z126" s="9"/>
      <c r="AA126" s="9"/>
      <c r="AB126" s="17">
        <f>SUM(E126:AA126)</f>
        <v>95</v>
      </c>
    </row>
    <row r="127" spans="1:28" ht="18" customHeight="1">
      <c r="A127" s="48">
        <v>125</v>
      </c>
      <c r="B127" s="29" t="s">
        <v>117</v>
      </c>
      <c r="C127" s="4" t="s">
        <v>138</v>
      </c>
      <c r="D127" s="4">
        <f>COUNT(E127:AA127)</f>
        <v>1</v>
      </c>
      <c r="E127" s="9"/>
      <c r="F127" s="9"/>
      <c r="G127" s="9"/>
      <c r="H127" s="9"/>
      <c r="I127" s="9"/>
      <c r="J127" s="9"/>
      <c r="K127" s="9"/>
      <c r="L127" s="9"/>
      <c r="M127" s="9"/>
      <c r="N127" s="9">
        <v>90</v>
      </c>
      <c r="O127" s="22"/>
      <c r="P127" s="22"/>
      <c r="Q127" s="22"/>
      <c r="R127" s="22"/>
      <c r="S127" s="22"/>
      <c r="T127" s="22"/>
      <c r="U127" s="22"/>
      <c r="V127" s="9"/>
      <c r="W127" s="9"/>
      <c r="X127" s="9"/>
      <c r="Y127" s="9"/>
      <c r="Z127" s="9"/>
      <c r="AA127" s="9"/>
      <c r="AB127" s="17">
        <f>SUM(E127:AA127)</f>
        <v>90</v>
      </c>
    </row>
    <row r="128" spans="1:28" ht="18" customHeight="1">
      <c r="A128" s="48">
        <v>126</v>
      </c>
      <c r="B128" s="3" t="s">
        <v>512</v>
      </c>
      <c r="C128" s="4" t="s">
        <v>138</v>
      </c>
      <c r="D128" s="4">
        <f>COUNT(E128:AA128)</f>
        <v>1</v>
      </c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20"/>
      <c r="P128" s="22">
        <v>90</v>
      </c>
      <c r="Q128" s="22"/>
      <c r="R128" s="22"/>
      <c r="S128" s="22"/>
      <c r="T128" s="22"/>
      <c r="U128" s="22"/>
      <c r="V128" s="9"/>
      <c r="W128" s="9"/>
      <c r="X128" s="9"/>
      <c r="Y128" s="9"/>
      <c r="Z128" s="9"/>
      <c r="AA128" s="9"/>
      <c r="AB128" s="17">
        <f>SUM(E128:AA128)</f>
        <v>90</v>
      </c>
    </row>
    <row r="129" spans="1:28" ht="18" customHeight="1">
      <c r="A129" s="48">
        <v>127</v>
      </c>
      <c r="B129" s="29" t="s">
        <v>188</v>
      </c>
      <c r="C129" s="4" t="s">
        <v>138</v>
      </c>
      <c r="D129" s="4">
        <f>COUNT(E129:AA129)</f>
        <v>2</v>
      </c>
      <c r="E129" s="9"/>
      <c r="F129" s="9"/>
      <c r="G129" s="9"/>
      <c r="H129" s="9"/>
      <c r="I129" s="9"/>
      <c r="J129" s="9"/>
      <c r="K129" s="9"/>
      <c r="L129" s="9"/>
      <c r="M129" s="9"/>
      <c r="N129" s="9">
        <v>70</v>
      </c>
      <c r="O129" s="22"/>
      <c r="P129" s="22"/>
      <c r="Q129" s="22"/>
      <c r="R129" s="22"/>
      <c r="S129" s="22"/>
      <c r="T129" s="22"/>
      <c r="U129" s="22"/>
      <c r="V129" s="9">
        <v>20</v>
      </c>
      <c r="W129" s="9"/>
      <c r="X129" s="9"/>
      <c r="Y129" s="9"/>
      <c r="Z129" s="9"/>
      <c r="AA129" s="9"/>
      <c r="AB129" s="17">
        <f>SUM(E129:AA129)</f>
        <v>90</v>
      </c>
    </row>
    <row r="130" spans="1:29" ht="18" customHeight="1">
      <c r="A130" s="48">
        <v>128</v>
      </c>
      <c r="B130" s="29" t="s">
        <v>236</v>
      </c>
      <c r="C130" s="4" t="s">
        <v>138</v>
      </c>
      <c r="D130" s="4">
        <f>COUNT(E130:AA130)</f>
        <v>1</v>
      </c>
      <c r="E130" s="9"/>
      <c r="F130" s="9"/>
      <c r="G130" s="9"/>
      <c r="H130" s="9"/>
      <c r="I130" s="9"/>
      <c r="J130" s="9"/>
      <c r="K130" s="9"/>
      <c r="L130" s="9"/>
      <c r="M130" s="9"/>
      <c r="N130" s="9">
        <v>90</v>
      </c>
      <c r="O130" s="22"/>
      <c r="P130" s="22"/>
      <c r="Q130" s="22"/>
      <c r="R130" s="22"/>
      <c r="S130" s="22"/>
      <c r="T130" s="22"/>
      <c r="U130" s="22"/>
      <c r="V130" s="9"/>
      <c r="W130" s="9"/>
      <c r="X130" s="9"/>
      <c r="Y130" s="9"/>
      <c r="Z130" s="9"/>
      <c r="AA130" s="9"/>
      <c r="AB130" s="17">
        <f>SUM(E130:AA130)</f>
        <v>90</v>
      </c>
      <c r="AC130" s="7"/>
    </row>
    <row r="131" spans="1:28" ht="18" customHeight="1">
      <c r="A131" s="48">
        <v>129</v>
      </c>
      <c r="B131" s="29" t="s">
        <v>102</v>
      </c>
      <c r="C131" s="4" t="s">
        <v>138</v>
      </c>
      <c r="D131" s="4">
        <f>COUNT(E131:AA131)</f>
        <v>1</v>
      </c>
      <c r="E131" s="9"/>
      <c r="F131" s="9"/>
      <c r="G131" s="9"/>
      <c r="H131" s="9"/>
      <c r="I131" s="9"/>
      <c r="J131" s="9"/>
      <c r="K131" s="9"/>
      <c r="L131" s="9"/>
      <c r="M131" s="9"/>
      <c r="N131" s="9">
        <v>90</v>
      </c>
      <c r="O131" s="22"/>
      <c r="P131" s="22"/>
      <c r="Q131" s="22"/>
      <c r="R131" s="22"/>
      <c r="S131" s="22"/>
      <c r="T131" s="22"/>
      <c r="U131" s="22"/>
      <c r="V131" s="9"/>
      <c r="W131" s="9"/>
      <c r="X131" s="9"/>
      <c r="Y131" s="9"/>
      <c r="Z131" s="9"/>
      <c r="AA131" s="9"/>
      <c r="AB131" s="17">
        <f>SUM(E131:AA131)</f>
        <v>90</v>
      </c>
    </row>
    <row r="132" spans="1:28" ht="18" customHeight="1">
      <c r="A132" s="48">
        <v>130</v>
      </c>
      <c r="B132" s="29" t="s">
        <v>13</v>
      </c>
      <c r="C132" s="4" t="s">
        <v>138</v>
      </c>
      <c r="D132" s="4">
        <f>COUNT(E132:AA132)</f>
        <v>2</v>
      </c>
      <c r="E132" s="9"/>
      <c r="F132" s="9"/>
      <c r="G132" s="22">
        <v>30</v>
      </c>
      <c r="H132" s="9"/>
      <c r="I132" s="9"/>
      <c r="J132" s="9"/>
      <c r="K132" s="9"/>
      <c r="L132" s="9"/>
      <c r="M132" s="9"/>
      <c r="N132" s="9">
        <v>60</v>
      </c>
      <c r="O132" s="22"/>
      <c r="P132" s="22"/>
      <c r="Q132" s="22"/>
      <c r="R132" s="22"/>
      <c r="S132" s="22"/>
      <c r="T132" s="22"/>
      <c r="U132" s="22"/>
      <c r="V132" s="9"/>
      <c r="W132" s="9"/>
      <c r="X132" s="9"/>
      <c r="Y132" s="9"/>
      <c r="Z132" s="9"/>
      <c r="AA132" s="9"/>
      <c r="AB132" s="17">
        <f>SUM(E132:AA132)</f>
        <v>90</v>
      </c>
    </row>
    <row r="133" spans="1:28" ht="18" customHeight="1">
      <c r="A133" s="48">
        <v>131</v>
      </c>
      <c r="B133" s="29" t="s">
        <v>396</v>
      </c>
      <c r="C133" s="4" t="s">
        <v>138</v>
      </c>
      <c r="D133" s="4">
        <f>COUNT(E133:AA133)</f>
        <v>2</v>
      </c>
      <c r="E133" s="9"/>
      <c r="F133" s="9"/>
      <c r="G133" s="9"/>
      <c r="H133" s="9"/>
      <c r="I133" s="9"/>
      <c r="J133" s="9">
        <v>70</v>
      </c>
      <c r="K133" s="9"/>
      <c r="L133" s="9"/>
      <c r="M133" s="9"/>
      <c r="N133" s="9"/>
      <c r="O133" s="22"/>
      <c r="P133" s="22"/>
      <c r="Q133" s="22"/>
      <c r="R133" s="22"/>
      <c r="S133" s="22">
        <v>20</v>
      </c>
      <c r="T133" s="22"/>
      <c r="U133" s="22"/>
      <c r="V133" s="9"/>
      <c r="W133" s="9"/>
      <c r="X133" s="9"/>
      <c r="Y133" s="9"/>
      <c r="Z133" s="9"/>
      <c r="AA133" s="9"/>
      <c r="AB133" s="17">
        <f>SUM(E133:AA133)</f>
        <v>90</v>
      </c>
    </row>
    <row r="134" spans="1:28" ht="18" customHeight="1">
      <c r="A134" s="48">
        <v>132</v>
      </c>
      <c r="B134" s="3" t="s">
        <v>314</v>
      </c>
      <c r="C134" s="4" t="s">
        <v>138</v>
      </c>
      <c r="D134" s="4">
        <f>COUNT(E134:AA134)</f>
        <v>1</v>
      </c>
      <c r="E134" s="9"/>
      <c r="F134" s="9"/>
      <c r="G134" s="9"/>
      <c r="H134" s="9"/>
      <c r="I134" s="9"/>
      <c r="J134" s="9"/>
      <c r="K134" s="9"/>
      <c r="L134" s="9">
        <v>90</v>
      </c>
      <c r="M134" s="9"/>
      <c r="N134" s="9"/>
      <c r="O134" s="22"/>
      <c r="P134" s="22"/>
      <c r="Q134" s="22"/>
      <c r="R134" s="22"/>
      <c r="S134" s="22"/>
      <c r="T134" s="22"/>
      <c r="U134" s="22"/>
      <c r="V134" s="9"/>
      <c r="W134" s="9"/>
      <c r="X134" s="9"/>
      <c r="Y134" s="9"/>
      <c r="Z134" s="9"/>
      <c r="AA134" s="9"/>
      <c r="AB134" s="17">
        <f>SUM(E134:AA134)</f>
        <v>90</v>
      </c>
    </row>
    <row r="135" spans="1:28" ht="18" customHeight="1">
      <c r="A135" s="48">
        <v>133</v>
      </c>
      <c r="B135" s="29" t="s">
        <v>407</v>
      </c>
      <c r="C135" s="4" t="s">
        <v>138</v>
      </c>
      <c r="D135" s="4">
        <f>COUNT(E135:AA135)</f>
        <v>1</v>
      </c>
      <c r="E135" s="9"/>
      <c r="F135" s="9"/>
      <c r="G135" s="9"/>
      <c r="H135" s="9"/>
      <c r="I135" s="9"/>
      <c r="J135" s="9"/>
      <c r="K135" s="9"/>
      <c r="L135" s="9">
        <v>90</v>
      </c>
      <c r="M135" s="9"/>
      <c r="N135" s="9"/>
      <c r="O135" s="22"/>
      <c r="P135" s="22"/>
      <c r="Q135" s="22"/>
      <c r="R135" s="22"/>
      <c r="S135" s="22"/>
      <c r="T135" s="22"/>
      <c r="U135" s="22"/>
      <c r="V135" s="9"/>
      <c r="W135" s="9"/>
      <c r="X135" s="9"/>
      <c r="Y135" s="9"/>
      <c r="Z135" s="9"/>
      <c r="AA135" s="9"/>
      <c r="AB135" s="17">
        <f>SUM(E135:AA135)</f>
        <v>90</v>
      </c>
    </row>
    <row r="136" spans="1:28" ht="18" customHeight="1">
      <c r="A136" s="48">
        <v>134</v>
      </c>
      <c r="B136" s="3" t="s">
        <v>504</v>
      </c>
      <c r="C136" s="4" t="s">
        <v>146</v>
      </c>
      <c r="D136" s="4">
        <f>COUNT(E136:AA136)</f>
        <v>1</v>
      </c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22">
        <v>82</v>
      </c>
      <c r="P136" s="22"/>
      <c r="Q136" s="22"/>
      <c r="R136" s="22"/>
      <c r="S136" s="22"/>
      <c r="T136" s="22"/>
      <c r="U136" s="22"/>
      <c r="V136" s="9"/>
      <c r="W136" s="9"/>
      <c r="X136" s="9"/>
      <c r="Y136" s="9"/>
      <c r="Z136" s="9"/>
      <c r="AA136" s="9"/>
      <c r="AB136" s="17">
        <f>SUM(E136:AA136)</f>
        <v>82</v>
      </c>
    </row>
    <row r="137" spans="1:28" ht="18" customHeight="1">
      <c r="A137" s="48">
        <v>135</v>
      </c>
      <c r="B137" s="29" t="s">
        <v>271</v>
      </c>
      <c r="C137" s="4" t="s">
        <v>138</v>
      </c>
      <c r="D137" s="4">
        <f>COUNT(E137:AA137)</f>
        <v>1</v>
      </c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22"/>
      <c r="P137" s="22"/>
      <c r="Q137" s="22"/>
      <c r="R137" s="22"/>
      <c r="S137" s="22"/>
      <c r="T137" s="22"/>
      <c r="U137" s="22"/>
      <c r="V137" s="9"/>
      <c r="W137" s="9"/>
      <c r="X137" s="9"/>
      <c r="Y137" s="9"/>
      <c r="Z137" s="9">
        <v>80</v>
      </c>
      <c r="AA137" s="9"/>
      <c r="AB137" s="17">
        <f>SUM(E137:AA137)</f>
        <v>80</v>
      </c>
    </row>
    <row r="138" spans="1:28" ht="18" customHeight="1">
      <c r="A138" s="48">
        <v>136</v>
      </c>
      <c r="B138" s="3" t="s">
        <v>156</v>
      </c>
      <c r="C138" s="4" t="s">
        <v>138</v>
      </c>
      <c r="D138" s="4">
        <f>COUNT(E138:AA138)</f>
        <v>1</v>
      </c>
      <c r="E138" s="9"/>
      <c r="F138" s="9"/>
      <c r="G138" s="9"/>
      <c r="H138" s="9"/>
      <c r="I138" s="9"/>
      <c r="J138" s="9"/>
      <c r="K138" s="9"/>
      <c r="L138" s="9">
        <v>80</v>
      </c>
      <c r="M138" s="9"/>
      <c r="N138" s="9"/>
      <c r="O138" s="20"/>
      <c r="P138" s="22"/>
      <c r="Q138" s="22"/>
      <c r="R138" s="22"/>
      <c r="S138" s="22"/>
      <c r="T138" s="22"/>
      <c r="U138" s="22"/>
      <c r="V138" s="9"/>
      <c r="W138" s="9"/>
      <c r="X138" s="9"/>
      <c r="Y138" s="9"/>
      <c r="Z138" s="9"/>
      <c r="AA138" s="9"/>
      <c r="AB138" s="17">
        <f>SUM(E138:AA138)</f>
        <v>80</v>
      </c>
    </row>
    <row r="139" spans="1:28" ht="18" customHeight="1">
      <c r="A139" s="48">
        <v>137</v>
      </c>
      <c r="B139" s="3" t="s">
        <v>529</v>
      </c>
      <c r="C139" s="4" t="s">
        <v>138</v>
      </c>
      <c r="D139" s="4">
        <f>COUNT(E139:AA139)</f>
        <v>1</v>
      </c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22"/>
      <c r="P139" s="22"/>
      <c r="Q139" s="22"/>
      <c r="R139" s="22"/>
      <c r="S139" s="22"/>
      <c r="T139" s="22"/>
      <c r="U139" s="22"/>
      <c r="V139" s="9"/>
      <c r="W139" s="9"/>
      <c r="X139" s="9"/>
      <c r="Y139" s="9"/>
      <c r="Z139" s="9">
        <v>78</v>
      </c>
      <c r="AA139" s="9"/>
      <c r="AB139" s="17">
        <f>SUM(E139:AA139)</f>
        <v>78</v>
      </c>
    </row>
    <row r="140" spans="1:28" ht="18" customHeight="1">
      <c r="A140" s="48">
        <v>138</v>
      </c>
      <c r="B140" s="29" t="s">
        <v>267</v>
      </c>
      <c r="C140" s="4" t="s">
        <v>138</v>
      </c>
      <c r="D140" s="4">
        <f>COUNT(E140:AA140)</f>
        <v>1</v>
      </c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22"/>
      <c r="P140" s="22"/>
      <c r="Q140" s="22"/>
      <c r="R140" s="22"/>
      <c r="S140" s="22"/>
      <c r="T140" s="22"/>
      <c r="U140" s="22">
        <v>78</v>
      </c>
      <c r="V140" s="9"/>
      <c r="W140" s="9"/>
      <c r="X140" s="9"/>
      <c r="Y140" s="9"/>
      <c r="Z140" s="9"/>
      <c r="AA140" s="9"/>
      <c r="AB140" s="17">
        <f>SUM(E140:AA140)</f>
        <v>78</v>
      </c>
    </row>
    <row r="141" spans="1:28" ht="18" customHeight="1">
      <c r="A141" s="48">
        <v>139</v>
      </c>
      <c r="B141" s="29" t="s">
        <v>371</v>
      </c>
      <c r="C141" s="4" t="s">
        <v>138</v>
      </c>
      <c r="D141" s="4">
        <f>COUNT(E141:AA141)</f>
        <v>2</v>
      </c>
      <c r="E141" s="9"/>
      <c r="F141" s="9"/>
      <c r="G141" s="9"/>
      <c r="H141" s="9"/>
      <c r="I141" s="9">
        <v>37</v>
      </c>
      <c r="J141" s="9"/>
      <c r="K141" s="9"/>
      <c r="L141" s="9"/>
      <c r="M141" s="9">
        <v>40</v>
      </c>
      <c r="N141" s="9"/>
      <c r="O141" s="22"/>
      <c r="P141" s="22"/>
      <c r="Q141" s="22"/>
      <c r="R141" s="22"/>
      <c r="S141" s="22"/>
      <c r="T141" s="22"/>
      <c r="U141" s="22"/>
      <c r="V141" s="9"/>
      <c r="W141" s="9"/>
      <c r="X141" s="9"/>
      <c r="Y141" s="9"/>
      <c r="Z141" s="9"/>
      <c r="AA141" s="9"/>
      <c r="AB141" s="17">
        <f>SUM(E141:AA141)</f>
        <v>77</v>
      </c>
    </row>
    <row r="142" spans="1:28" ht="18" customHeight="1">
      <c r="A142" s="48">
        <v>140</v>
      </c>
      <c r="B142" s="29" t="s">
        <v>36</v>
      </c>
      <c r="C142" s="4" t="s">
        <v>138</v>
      </c>
      <c r="D142" s="4">
        <f>COUNT(E142:AA142)</f>
        <v>2</v>
      </c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22"/>
      <c r="P142" s="22"/>
      <c r="Q142" s="22"/>
      <c r="R142" s="22"/>
      <c r="S142" s="22"/>
      <c r="T142" s="22"/>
      <c r="U142" s="22"/>
      <c r="V142" s="9"/>
      <c r="W142" s="9"/>
      <c r="X142" s="9"/>
      <c r="Y142" s="9">
        <v>40</v>
      </c>
      <c r="Z142" s="9">
        <v>36</v>
      </c>
      <c r="AA142" s="9"/>
      <c r="AB142" s="17">
        <f>SUM(E142:AA142)</f>
        <v>76</v>
      </c>
    </row>
    <row r="143" spans="1:28" ht="18" customHeight="1">
      <c r="A143" s="48">
        <v>141</v>
      </c>
      <c r="B143" s="3" t="s">
        <v>480</v>
      </c>
      <c r="C143" s="4" t="s">
        <v>138</v>
      </c>
      <c r="D143" s="4">
        <f>COUNT(E143:AA143)</f>
        <v>1</v>
      </c>
      <c r="E143" s="9"/>
      <c r="F143" s="9"/>
      <c r="G143" s="9"/>
      <c r="H143" s="9"/>
      <c r="I143" s="9"/>
      <c r="J143" s="9"/>
      <c r="K143" s="9"/>
      <c r="L143" s="9"/>
      <c r="M143" s="9">
        <v>74</v>
      </c>
      <c r="N143" s="9"/>
      <c r="O143" s="22"/>
      <c r="P143" s="22"/>
      <c r="Q143" s="22"/>
      <c r="R143" s="22"/>
      <c r="S143" s="22"/>
      <c r="T143" s="22"/>
      <c r="U143" s="22"/>
      <c r="V143" s="9"/>
      <c r="W143" s="9"/>
      <c r="X143" s="9"/>
      <c r="Y143" s="9"/>
      <c r="Z143" s="9"/>
      <c r="AA143" s="9"/>
      <c r="AB143" s="17">
        <f>SUM(E143:AA143)</f>
        <v>74</v>
      </c>
    </row>
    <row r="144" spans="1:28" ht="18" customHeight="1">
      <c r="A144" s="48">
        <v>142</v>
      </c>
      <c r="B144" s="29" t="s">
        <v>133</v>
      </c>
      <c r="C144" s="4" t="s">
        <v>138</v>
      </c>
      <c r="D144" s="4">
        <f>COUNT(E144:AA144)</f>
        <v>1</v>
      </c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22"/>
      <c r="P144" s="22"/>
      <c r="Q144" s="22"/>
      <c r="R144" s="22"/>
      <c r="S144" s="22"/>
      <c r="T144" s="22">
        <v>74</v>
      </c>
      <c r="U144" s="22"/>
      <c r="V144" s="9"/>
      <c r="W144" s="9"/>
      <c r="X144" s="9"/>
      <c r="Y144" s="9"/>
      <c r="Z144" s="9"/>
      <c r="AA144" s="9"/>
      <c r="AB144" s="17">
        <f>SUM(E144:AA144)</f>
        <v>74</v>
      </c>
    </row>
    <row r="145" spans="1:28" ht="18" customHeight="1">
      <c r="A145" s="48">
        <v>143</v>
      </c>
      <c r="B145" s="29" t="s">
        <v>415</v>
      </c>
      <c r="C145" s="4" t="s">
        <v>146</v>
      </c>
      <c r="D145" s="4">
        <f>COUNT(E145:AA145)</f>
        <v>1</v>
      </c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59"/>
      <c r="P145" s="22"/>
      <c r="Q145" s="22"/>
      <c r="R145" s="22"/>
      <c r="S145" s="22"/>
      <c r="T145" s="22"/>
      <c r="U145" s="22"/>
      <c r="V145" s="9"/>
      <c r="W145" s="9"/>
      <c r="X145" s="9"/>
      <c r="Y145" s="9"/>
      <c r="Z145" s="9"/>
      <c r="AA145" s="9">
        <v>74</v>
      </c>
      <c r="AB145" s="17">
        <f>SUM(E145:AA145)</f>
        <v>74</v>
      </c>
    </row>
    <row r="146" spans="1:28" ht="18" customHeight="1">
      <c r="A146" s="48">
        <v>144</v>
      </c>
      <c r="B146" s="3" t="s">
        <v>481</v>
      </c>
      <c r="C146" s="4" t="s">
        <v>146</v>
      </c>
      <c r="D146" s="4">
        <f>COUNT(E146:AA146)</f>
        <v>1</v>
      </c>
      <c r="E146" s="9"/>
      <c r="F146" s="9"/>
      <c r="G146" s="9"/>
      <c r="H146" s="9"/>
      <c r="I146" s="9"/>
      <c r="J146" s="9"/>
      <c r="K146" s="9"/>
      <c r="L146" s="9"/>
      <c r="M146" s="9">
        <v>70</v>
      </c>
      <c r="N146" s="9"/>
      <c r="O146" s="22"/>
      <c r="P146" s="22"/>
      <c r="Q146" s="22"/>
      <c r="R146" s="22"/>
      <c r="S146" s="22"/>
      <c r="T146" s="22"/>
      <c r="U146" s="22"/>
      <c r="V146" s="9"/>
      <c r="W146" s="9"/>
      <c r="X146" s="9"/>
      <c r="Y146" s="9"/>
      <c r="Z146" s="9"/>
      <c r="AA146" s="9"/>
      <c r="AB146" s="17">
        <f>SUM(E146:AA146)</f>
        <v>70</v>
      </c>
    </row>
    <row r="147" spans="1:28" ht="18" customHeight="1">
      <c r="A147" s="48">
        <v>145</v>
      </c>
      <c r="B147" s="29" t="s">
        <v>183</v>
      </c>
      <c r="C147" s="4" t="s">
        <v>146</v>
      </c>
      <c r="D147" s="4">
        <f>COUNT(E147:AA147)</f>
        <v>2</v>
      </c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22"/>
      <c r="P147" s="22"/>
      <c r="Q147" s="22"/>
      <c r="R147" s="22"/>
      <c r="S147" s="22"/>
      <c r="T147" s="22"/>
      <c r="U147" s="22"/>
      <c r="V147" s="9">
        <v>10</v>
      </c>
      <c r="W147" s="9"/>
      <c r="X147" s="9"/>
      <c r="Y147" s="9">
        <v>60</v>
      </c>
      <c r="Z147" s="9"/>
      <c r="AA147" s="9"/>
      <c r="AB147" s="17">
        <f>SUM(E147:AA147)</f>
        <v>70</v>
      </c>
    </row>
    <row r="148" spans="1:28" ht="18" customHeight="1">
      <c r="A148" s="48">
        <v>146</v>
      </c>
      <c r="B148" s="29" t="s">
        <v>219</v>
      </c>
      <c r="C148" s="4" t="s">
        <v>138</v>
      </c>
      <c r="D148" s="4">
        <f>COUNT(E148:AA148)</f>
        <v>1</v>
      </c>
      <c r="E148" s="9"/>
      <c r="F148" s="9"/>
      <c r="G148" s="9"/>
      <c r="H148" s="9"/>
      <c r="I148" s="9"/>
      <c r="J148" s="9">
        <v>70</v>
      </c>
      <c r="K148" s="9"/>
      <c r="L148" s="9"/>
      <c r="M148" s="9"/>
      <c r="N148" s="9"/>
      <c r="O148" s="22"/>
      <c r="P148" s="22"/>
      <c r="Q148" s="22"/>
      <c r="R148" s="22"/>
      <c r="S148" s="22"/>
      <c r="T148" s="22"/>
      <c r="U148" s="22"/>
      <c r="V148" s="9"/>
      <c r="W148" s="9"/>
      <c r="X148" s="9"/>
      <c r="Y148" s="9"/>
      <c r="Z148" s="9"/>
      <c r="AA148" s="9"/>
      <c r="AB148" s="17">
        <f>SUM(E148:AA148)</f>
        <v>70</v>
      </c>
    </row>
    <row r="149" spans="1:28" ht="18" customHeight="1">
      <c r="A149" s="48">
        <v>147</v>
      </c>
      <c r="B149" s="29" t="s">
        <v>163</v>
      </c>
      <c r="C149" s="4" t="s">
        <v>202</v>
      </c>
      <c r="D149" s="4">
        <f>COUNT(E149:AA149)</f>
        <v>2</v>
      </c>
      <c r="E149" s="9"/>
      <c r="F149" s="9">
        <v>20</v>
      </c>
      <c r="G149" s="9"/>
      <c r="H149" s="9"/>
      <c r="I149" s="9"/>
      <c r="J149" s="9"/>
      <c r="K149" s="9"/>
      <c r="L149" s="9"/>
      <c r="M149" s="9"/>
      <c r="N149" s="9"/>
      <c r="O149" s="59"/>
      <c r="P149" s="22">
        <v>50</v>
      </c>
      <c r="Q149" s="22"/>
      <c r="R149" s="22"/>
      <c r="S149" s="22"/>
      <c r="T149" s="22"/>
      <c r="U149" s="22"/>
      <c r="V149" s="9"/>
      <c r="W149" s="9"/>
      <c r="X149" s="9"/>
      <c r="Y149" s="9"/>
      <c r="Z149" s="9"/>
      <c r="AA149" s="9"/>
      <c r="AB149" s="17">
        <f>SUM(E149:AA149)</f>
        <v>70</v>
      </c>
    </row>
    <row r="150" spans="1:28" ht="18" customHeight="1">
      <c r="A150" s="48">
        <v>148</v>
      </c>
      <c r="B150" s="3" t="s">
        <v>513</v>
      </c>
      <c r="C150" s="4" t="s">
        <v>146</v>
      </c>
      <c r="D150" s="4">
        <f>COUNT(E150:AA150)</f>
        <v>1</v>
      </c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20"/>
      <c r="P150" s="22">
        <v>70</v>
      </c>
      <c r="Q150" s="22"/>
      <c r="R150" s="22"/>
      <c r="S150" s="22"/>
      <c r="T150" s="22"/>
      <c r="U150" s="22"/>
      <c r="V150" s="9"/>
      <c r="W150" s="9"/>
      <c r="X150" s="9"/>
      <c r="Y150" s="9"/>
      <c r="Z150" s="9"/>
      <c r="AA150" s="9"/>
      <c r="AB150" s="17">
        <f>SUM(E150:AA150)</f>
        <v>70</v>
      </c>
    </row>
    <row r="151" spans="1:28" ht="18" customHeight="1">
      <c r="A151" s="48">
        <v>149</v>
      </c>
      <c r="B151" s="29" t="s">
        <v>324</v>
      </c>
      <c r="C151" s="4" t="s">
        <v>146</v>
      </c>
      <c r="D151" s="4">
        <f>COUNT(E151:AA151)</f>
        <v>1</v>
      </c>
      <c r="E151" s="9"/>
      <c r="F151" s="9"/>
      <c r="G151" s="9"/>
      <c r="H151" s="9"/>
      <c r="I151" s="9"/>
      <c r="J151" s="9"/>
      <c r="K151" s="9"/>
      <c r="L151" s="9"/>
      <c r="M151" s="9">
        <v>70</v>
      </c>
      <c r="N151" s="9"/>
      <c r="O151" s="22"/>
      <c r="P151" s="22"/>
      <c r="Q151" s="22"/>
      <c r="R151" s="22"/>
      <c r="S151" s="22"/>
      <c r="T151" s="22"/>
      <c r="U151" s="22"/>
      <c r="V151" s="9"/>
      <c r="W151" s="9"/>
      <c r="X151" s="9"/>
      <c r="Y151" s="9"/>
      <c r="Z151" s="9"/>
      <c r="AA151" s="9"/>
      <c r="AB151" s="17">
        <f>SUM(E151:AA151)</f>
        <v>70</v>
      </c>
    </row>
    <row r="152" spans="1:28" ht="18" customHeight="1">
      <c r="A152" s="48">
        <v>150</v>
      </c>
      <c r="B152" s="3" t="s">
        <v>500</v>
      </c>
      <c r="C152" s="4" t="s">
        <v>138</v>
      </c>
      <c r="D152" s="4">
        <f>COUNT(E152:AA152)</f>
        <v>1</v>
      </c>
      <c r="E152" s="9"/>
      <c r="F152" s="9"/>
      <c r="G152" s="9"/>
      <c r="H152" s="9"/>
      <c r="I152" s="9"/>
      <c r="J152" s="9"/>
      <c r="K152" s="9"/>
      <c r="L152" s="9"/>
      <c r="M152" s="9"/>
      <c r="N152" s="9">
        <v>70</v>
      </c>
      <c r="O152" s="22"/>
      <c r="P152" s="22"/>
      <c r="Q152" s="22"/>
      <c r="R152" s="22"/>
      <c r="S152" s="22"/>
      <c r="T152" s="22"/>
      <c r="U152" s="22"/>
      <c r="V152" s="9"/>
      <c r="W152" s="9"/>
      <c r="X152" s="9"/>
      <c r="Y152" s="9"/>
      <c r="Z152" s="9"/>
      <c r="AA152" s="9"/>
      <c r="AB152" s="17">
        <f>SUM(E152:AA152)</f>
        <v>70</v>
      </c>
    </row>
    <row r="153" spans="1:28" ht="18" customHeight="1">
      <c r="A153" s="48">
        <v>151</v>
      </c>
      <c r="B153" s="3" t="s">
        <v>525</v>
      </c>
      <c r="C153" s="4" t="s">
        <v>138</v>
      </c>
      <c r="D153" s="4">
        <f>COUNT(E153:AA153)</f>
        <v>1</v>
      </c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20"/>
      <c r="P153" s="22"/>
      <c r="Q153" s="22"/>
      <c r="R153" s="22"/>
      <c r="S153" s="22"/>
      <c r="T153" s="22"/>
      <c r="U153" s="22"/>
      <c r="V153" s="9">
        <v>70</v>
      </c>
      <c r="W153" s="9"/>
      <c r="X153" s="9"/>
      <c r="Y153" s="9"/>
      <c r="Z153" s="9"/>
      <c r="AA153" s="9"/>
      <c r="AB153" s="17">
        <f>SUM(E153:AA153)</f>
        <v>70</v>
      </c>
    </row>
    <row r="154" spans="1:28" ht="18" customHeight="1">
      <c r="A154" s="48">
        <v>152</v>
      </c>
      <c r="B154" s="3" t="s">
        <v>216</v>
      </c>
      <c r="C154" s="4" t="s">
        <v>138</v>
      </c>
      <c r="D154" s="4">
        <f>COUNT(E154:AA154)</f>
        <v>1</v>
      </c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22"/>
      <c r="P154" s="22"/>
      <c r="Q154" s="22"/>
      <c r="R154" s="22"/>
      <c r="S154" s="22"/>
      <c r="T154" s="22"/>
      <c r="U154" s="22"/>
      <c r="V154" s="9">
        <v>70</v>
      </c>
      <c r="W154" s="9"/>
      <c r="X154" s="9"/>
      <c r="Y154" s="9"/>
      <c r="Z154" s="9"/>
      <c r="AA154" s="9"/>
      <c r="AB154" s="17">
        <f>SUM(E154:AA154)</f>
        <v>70</v>
      </c>
    </row>
    <row r="155" spans="1:28" ht="18" customHeight="1">
      <c r="A155" s="48">
        <v>153</v>
      </c>
      <c r="B155" s="29" t="s">
        <v>212</v>
      </c>
      <c r="C155" s="4" t="s">
        <v>138</v>
      </c>
      <c r="D155" s="4">
        <f>COUNT(E155:AA155)</f>
        <v>1</v>
      </c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22"/>
      <c r="P155" s="22"/>
      <c r="Q155" s="22"/>
      <c r="R155" s="22"/>
      <c r="S155" s="22"/>
      <c r="T155" s="22"/>
      <c r="U155" s="22"/>
      <c r="V155" s="9">
        <v>70</v>
      </c>
      <c r="W155" s="9"/>
      <c r="X155" s="9"/>
      <c r="Y155" s="9"/>
      <c r="Z155" s="9"/>
      <c r="AA155" s="9"/>
      <c r="AB155" s="17">
        <f>SUM(E155:AA155)</f>
        <v>70</v>
      </c>
    </row>
    <row r="156" spans="1:28" ht="18" customHeight="1">
      <c r="A156" s="48">
        <v>154</v>
      </c>
      <c r="B156" s="29" t="s">
        <v>24</v>
      </c>
      <c r="C156" s="4" t="s">
        <v>202</v>
      </c>
      <c r="D156" s="4">
        <f>COUNT(E156:AA156)</f>
        <v>3</v>
      </c>
      <c r="E156" s="9"/>
      <c r="F156" s="9"/>
      <c r="G156" s="9"/>
      <c r="H156" s="9"/>
      <c r="I156" s="9"/>
      <c r="J156" s="9">
        <v>10</v>
      </c>
      <c r="K156" s="9"/>
      <c r="L156" s="9"/>
      <c r="M156" s="9"/>
      <c r="N156" s="9">
        <v>20</v>
      </c>
      <c r="O156" s="22">
        <v>39</v>
      </c>
      <c r="P156" s="22"/>
      <c r="Q156" s="22"/>
      <c r="R156" s="22"/>
      <c r="S156" s="22"/>
      <c r="T156" s="22"/>
      <c r="U156" s="22"/>
      <c r="V156" s="9"/>
      <c r="W156" s="9"/>
      <c r="X156" s="9"/>
      <c r="Y156" s="9"/>
      <c r="Z156" s="9"/>
      <c r="AA156" s="9"/>
      <c r="AB156" s="17">
        <f>SUM(E156:AA156)</f>
        <v>69</v>
      </c>
    </row>
    <row r="157" spans="1:28" ht="18" customHeight="1">
      <c r="A157" s="48">
        <v>155</v>
      </c>
      <c r="B157" s="29" t="s">
        <v>14</v>
      </c>
      <c r="C157" s="4" t="s">
        <v>138</v>
      </c>
      <c r="D157" s="4">
        <f>COUNT(E157:AA157)</f>
        <v>1</v>
      </c>
      <c r="E157" s="9"/>
      <c r="F157" s="9"/>
      <c r="G157" s="9"/>
      <c r="H157" s="9"/>
      <c r="I157" s="9"/>
      <c r="J157" s="9"/>
      <c r="K157" s="9"/>
      <c r="L157" s="9"/>
      <c r="M157" s="9"/>
      <c r="N157" s="9">
        <v>60</v>
      </c>
      <c r="O157" s="22"/>
      <c r="P157" s="22"/>
      <c r="Q157" s="22"/>
      <c r="R157" s="22"/>
      <c r="S157" s="22"/>
      <c r="T157" s="22"/>
      <c r="U157" s="22"/>
      <c r="V157" s="9"/>
      <c r="W157" s="9"/>
      <c r="X157" s="9"/>
      <c r="Y157" s="9"/>
      <c r="Z157" s="9"/>
      <c r="AA157" s="9"/>
      <c r="AB157" s="17">
        <f>SUM(E157:AA157)</f>
        <v>60</v>
      </c>
    </row>
    <row r="158" spans="1:28" ht="18" customHeight="1">
      <c r="A158" s="48">
        <v>156</v>
      </c>
      <c r="B158" s="29" t="s">
        <v>114</v>
      </c>
      <c r="C158" s="4" t="s">
        <v>197</v>
      </c>
      <c r="D158" s="4">
        <f>COUNT(E158:AA158)</f>
        <v>2</v>
      </c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22"/>
      <c r="P158" s="22">
        <v>30</v>
      </c>
      <c r="Q158" s="22">
        <v>30</v>
      </c>
      <c r="R158" s="22"/>
      <c r="S158" s="22"/>
      <c r="T158" s="22"/>
      <c r="U158" s="22"/>
      <c r="V158" s="9"/>
      <c r="W158" s="9"/>
      <c r="X158" s="9"/>
      <c r="Y158" s="9"/>
      <c r="Z158" s="9"/>
      <c r="AA158" s="9"/>
      <c r="AB158" s="17">
        <f>SUM(E158:AA158)</f>
        <v>60</v>
      </c>
    </row>
    <row r="159" spans="1:28" ht="18" customHeight="1">
      <c r="A159" s="48">
        <v>157</v>
      </c>
      <c r="B159" s="29" t="s">
        <v>190</v>
      </c>
      <c r="C159" s="4" t="s">
        <v>146</v>
      </c>
      <c r="D159" s="4">
        <f>COUNT(E159:AA159)</f>
        <v>2</v>
      </c>
      <c r="E159" s="9"/>
      <c r="F159" s="9"/>
      <c r="G159" s="9"/>
      <c r="H159" s="9"/>
      <c r="I159" s="9"/>
      <c r="J159" s="9"/>
      <c r="K159" s="9"/>
      <c r="L159" s="9">
        <v>50</v>
      </c>
      <c r="M159" s="9"/>
      <c r="N159" s="9"/>
      <c r="O159" s="59"/>
      <c r="P159" s="22"/>
      <c r="Q159" s="22"/>
      <c r="R159" s="22"/>
      <c r="S159" s="22"/>
      <c r="T159" s="22"/>
      <c r="U159" s="22"/>
      <c r="V159" s="9"/>
      <c r="W159" s="9"/>
      <c r="X159" s="9"/>
      <c r="Y159" s="9"/>
      <c r="Z159" s="9"/>
      <c r="AA159" s="9">
        <v>10</v>
      </c>
      <c r="AB159" s="17">
        <f>SUM(E159:AA159)</f>
        <v>60</v>
      </c>
    </row>
    <row r="160" spans="1:28" ht="18" customHeight="1">
      <c r="A160" s="48">
        <v>158</v>
      </c>
      <c r="B160" s="3" t="s">
        <v>521</v>
      </c>
      <c r="C160" s="4" t="s">
        <v>138</v>
      </c>
      <c r="D160" s="4">
        <f>COUNT(E160:AA160)</f>
        <v>2</v>
      </c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20"/>
      <c r="P160" s="22"/>
      <c r="Q160" s="22"/>
      <c r="R160" s="22"/>
      <c r="S160" s="22">
        <v>34</v>
      </c>
      <c r="T160" s="22"/>
      <c r="U160" s="22">
        <v>16</v>
      </c>
      <c r="V160" s="9"/>
      <c r="W160" s="9"/>
      <c r="X160" s="9"/>
      <c r="Y160" s="9"/>
      <c r="Z160" s="9"/>
      <c r="AA160" s="9"/>
      <c r="AB160" s="17">
        <f>SUM(E160:AA160)</f>
        <v>50</v>
      </c>
    </row>
    <row r="161" spans="1:28" ht="18" customHeight="1">
      <c r="A161" s="48">
        <v>159</v>
      </c>
      <c r="B161" s="29" t="s">
        <v>132</v>
      </c>
      <c r="C161" s="4" t="s">
        <v>197</v>
      </c>
      <c r="D161" s="4">
        <f>COUNT(E161:AA161)</f>
        <v>1</v>
      </c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22"/>
      <c r="P161" s="22">
        <v>50</v>
      </c>
      <c r="Q161" s="22"/>
      <c r="R161" s="22"/>
      <c r="S161" s="22"/>
      <c r="T161" s="22"/>
      <c r="U161" s="22"/>
      <c r="V161" s="9"/>
      <c r="W161" s="9"/>
      <c r="X161" s="9"/>
      <c r="Y161" s="9"/>
      <c r="Z161" s="9"/>
      <c r="AA161" s="9"/>
      <c r="AB161" s="17">
        <f>SUM(E161:AA161)</f>
        <v>50</v>
      </c>
    </row>
    <row r="162" spans="1:28" ht="18" customHeight="1">
      <c r="A162" s="48">
        <v>160</v>
      </c>
      <c r="B162" s="29" t="s">
        <v>276</v>
      </c>
      <c r="C162" s="4" t="s">
        <v>138</v>
      </c>
      <c r="D162" s="4">
        <f>COUNT(E162:AA162)</f>
        <v>2</v>
      </c>
      <c r="E162" s="9"/>
      <c r="F162" s="9"/>
      <c r="G162" s="9"/>
      <c r="H162" s="9"/>
      <c r="I162" s="9"/>
      <c r="J162" s="9"/>
      <c r="K162" s="9"/>
      <c r="L162" s="9">
        <v>30</v>
      </c>
      <c r="M162" s="9"/>
      <c r="N162" s="9"/>
      <c r="O162" s="22"/>
      <c r="P162" s="22">
        <v>20</v>
      </c>
      <c r="Q162" s="22"/>
      <c r="R162" s="22"/>
      <c r="S162" s="22"/>
      <c r="T162" s="22"/>
      <c r="U162" s="22"/>
      <c r="V162" s="9"/>
      <c r="W162" s="9"/>
      <c r="X162" s="9"/>
      <c r="Y162" s="9"/>
      <c r="Z162" s="9"/>
      <c r="AA162" s="9"/>
      <c r="AB162" s="17">
        <f>SUM(E162:AA162)</f>
        <v>50</v>
      </c>
    </row>
    <row r="163" spans="1:28" ht="18" customHeight="1">
      <c r="A163" s="48">
        <v>161</v>
      </c>
      <c r="B163" s="29" t="s">
        <v>413</v>
      </c>
      <c r="C163" s="4" t="s">
        <v>197</v>
      </c>
      <c r="D163" s="4">
        <f>COUNT(E163:AA163)</f>
        <v>1</v>
      </c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59"/>
      <c r="P163" s="22"/>
      <c r="Q163" s="22">
        <v>40</v>
      </c>
      <c r="R163" s="22"/>
      <c r="S163" s="22"/>
      <c r="T163" s="22"/>
      <c r="U163" s="22"/>
      <c r="V163" s="9"/>
      <c r="W163" s="9"/>
      <c r="X163" s="9"/>
      <c r="Y163" s="9"/>
      <c r="Z163" s="9"/>
      <c r="AA163" s="9"/>
      <c r="AB163" s="17">
        <f>SUM(E163:AA163)</f>
        <v>40</v>
      </c>
    </row>
    <row r="164" spans="1:28" ht="18" customHeight="1">
      <c r="A164" s="48">
        <v>162</v>
      </c>
      <c r="B164" s="3" t="s">
        <v>516</v>
      </c>
      <c r="C164" s="4" t="s">
        <v>138</v>
      </c>
      <c r="D164" s="4">
        <f>COUNT(E164:AA164)</f>
        <v>1</v>
      </c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20"/>
      <c r="P164" s="22">
        <v>40</v>
      </c>
      <c r="Q164" s="22"/>
      <c r="R164" s="22"/>
      <c r="S164" s="22"/>
      <c r="T164" s="22"/>
      <c r="U164" s="22"/>
      <c r="V164" s="9"/>
      <c r="W164" s="9"/>
      <c r="X164" s="9"/>
      <c r="Y164" s="9"/>
      <c r="Z164" s="9"/>
      <c r="AA164" s="9"/>
      <c r="AB164" s="17">
        <f>SUM(E164:AA164)</f>
        <v>40</v>
      </c>
    </row>
    <row r="165" spans="1:28" ht="18" customHeight="1">
      <c r="A165" s="48">
        <v>163</v>
      </c>
      <c r="B165" s="29" t="s">
        <v>275</v>
      </c>
      <c r="C165" s="4" t="s">
        <v>138</v>
      </c>
      <c r="D165" s="4">
        <f>COUNT(E165:AA165)</f>
        <v>1</v>
      </c>
      <c r="E165" s="9"/>
      <c r="F165" s="9"/>
      <c r="G165" s="9"/>
      <c r="H165" s="9"/>
      <c r="I165" s="9"/>
      <c r="J165" s="9"/>
      <c r="K165" s="9"/>
      <c r="L165" s="9"/>
      <c r="M165" s="9"/>
      <c r="N165" s="9">
        <v>40</v>
      </c>
      <c r="O165" s="22"/>
      <c r="P165" s="22"/>
      <c r="Q165" s="22"/>
      <c r="R165" s="22"/>
      <c r="S165" s="22"/>
      <c r="T165" s="22"/>
      <c r="U165" s="22"/>
      <c r="V165" s="9"/>
      <c r="W165" s="9"/>
      <c r="X165" s="9"/>
      <c r="Y165" s="9"/>
      <c r="Z165" s="9"/>
      <c r="AA165" s="9"/>
      <c r="AB165" s="17">
        <f>SUM(E165:AA165)</f>
        <v>40</v>
      </c>
    </row>
    <row r="166" spans="1:28" ht="18" customHeight="1">
      <c r="A166" s="48">
        <v>164</v>
      </c>
      <c r="B166" s="29" t="s">
        <v>19</v>
      </c>
      <c r="C166" s="4" t="s">
        <v>146</v>
      </c>
      <c r="D166" s="4">
        <f>COUNT(E166:AA166)</f>
        <v>1</v>
      </c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22"/>
      <c r="P166" s="22">
        <v>40</v>
      </c>
      <c r="Q166" s="22"/>
      <c r="R166" s="22"/>
      <c r="S166" s="22"/>
      <c r="T166" s="22"/>
      <c r="U166" s="22"/>
      <c r="V166" s="9"/>
      <c r="W166" s="9"/>
      <c r="X166" s="9"/>
      <c r="Y166" s="9"/>
      <c r="Z166" s="9"/>
      <c r="AA166" s="9"/>
      <c r="AB166" s="17">
        <f>SUM(E166:AA166)</f>
        <v>40</v>
      </c>
    </row>
    <row r="167" spans="1:28" ht="18" customHeight="1">
      <c r="A167" s="48">
        <v>165</v>
      </c>
      <c r="B167" s="3" t="s">
        <v>417</v>
      </c>
      <c r="C167" s="4" t="s">
        <v>138</v>
      </c>
      <c r="D167" s="4">
        <f>COUNT(E167:AA167)</f>
        <v>1</v>
      </c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20"/>
      <c r="P167" s="22">
        <v>40</v>
      </c>
      <c r="Q167" s="22"/>
      <c r="R167" s="22"/>
      <c r="S167" s="22"/>
      <c r="T167" s="22"/>
      <c r="U167" s="22"/>
      <c r="V167" s="9"/>
      <c r="W167" s="9"/>
      <c r="X167" s="9"/>
      <c r="Y167" s="9"/>
      <c r="Z167" s="9"/>
      <c r="AA167" s="9"/>
      <c r="AB167" s="17">
        <f>SUM(E167:AA167)</f>
        <v>40</v>
      </c>
    </row>
    <row r="168" spans="1:28" ht="18" customHeight="1">
      <c r="A168" s="48">
        <v>166</v>
      </c>
      <c r="B168" s="29" t="s">
        <v>49</v>
      </c>
      <c r="C168" s="4" t="s">
        <v>138</v>
      </c>
      <c r="D168" s="4">
        <f>COUNT(E168:AA168)</f>
        <v>1</v>
      </c>
      <c r="E168" s="9"/>
      <c r="F168" s="9">
        <v>40</v>
      </c>
      <c r="G168" s="9"/>
      <c r="H168" s="9"/>
      <c r="I168" s="9"/>
      <c r="J168" s="9"/>
      <c r="K168" s="9"/>
      <c r="L168" s="9"/>
      <c r="M168" s="9"/>
      <c r="N168" s="9"/>
      <c r="O168" s="22"/>
      <c r="P168" s="22"/>
      <c r="Q168" s="22"/>
      <c r="R168" s="22"/>
      <c r="S168" s="22"/>
      <c r="T168" s="22"/>
      <c r="U168" s="22"/>
      <c r="V168" s="9"/>
      <c r="W168" s="9"/>
      <c r="X168" s="9"/>
      <c r="Y168" s="9"/>
      <c r="Z168" s="9"/>
      <c r="AA168" s="9"/>
      <c r="AB168" s="17">
        <f>SUM(E168:AA168)</f>
        <v>40</v>
      </c>
    </row>
    <row r="169" spans="1:28" ht="18" customHeight="1">
      <c r="A169" s="48">
        <v>167</v>
      </c>
      <c r="B169" s="29" t="s">
        <v>214</v>
      </c>
      <c r="C169" s="4" t="s">
        <v>146</v>
      </c>
      <c r="D169" s="4">
        <f>COUNT(E169:AA169)</f>
        <v>1</v>
      </c>
      <c r="E169" s="9"/>
      <c r="F169" s="9"/>
      <c r="G169" s="22">
        <v>30</v>
      </c>
      <c r="H169" s="9"/>
      <c r="I169" s="9"/>
      <c r="J169" s="9"/>
      <c r="K169" s="9"/>
      <c r="L169" s="9"/>
      <c r="M169" s="9"/>
      <c r="N169" s="9"/>
      <c r="O169" s="22"/>
      <c r="P169" s="22"/>
      <c r="Q169" s="22"/>
      <c r="R169" s="22"/>
      <c r="S169" s="22"/>
      <c r="T169" s="22"/>
      <c r="U169" s="22"/>
      <c r="V169" s="9"/>
      <c r="W169" s="9"/>
      <c r="X169" s="9"/>
      <c r="Y169" s="9"/>
      <c r="Z169" s="9"/>
      <c r="AA169" s="9"/>
      <c r="AB169" s="17">
        <f>SUM(E169:AA169)</f>
        <v>30</v>
      </c>
    </row>
    <row r="170" spans="1:28" ht="18" customHeight="1">
      <c r="A170" s="48">
        <v>168</v>
      </c>
      <c r="B170" s="3" t="s">
        <v>518</v>
      </c>
      <c r="C170" s="4" t="s">
        <v>138</v>
      </c>
      <c r="D170" s="4">
        <f>COUNT(E170:AA170)</f>
        <v>1</v>
      </c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22"/>
      <c r="P170" s="22">
        <v>30</v>
      </c>
      <c r="Q170" s="22"/>
      <c r="R170" s="22"/>
      <c r="S170" s="22"/>
      <c r="T170" s="22"/>
      <c r="U170" s="22"/>
      <c r="V170" s="9"/>
      <c r="W170" s="9"/>
      <c r="X170" s="9"/>
      <c r="Y170" s="9"/>
      <c r="Z170" s="9"/>
      <c r="AA170" s="9"/>
      <c r="AB170" s="17">
        <f>SUM(E170:AA170)</f>
        <v>30</v>
      </c>
    </row>
    <row r="171" spans="1:28" ht="18" customHeight="1">
      <c r="A171" s="48">
        <v>169</v>
      </c>
      <c r="B171" s="3" t="s">
        <v>482</v>
      </c>
      <c r="C171" s="4" t="s">
        <v>138</v>
      </c>
      <c r="D171" s="4">
        <f>COUNT(E171:AA171)</f>
        <v>1</v>
      </c>
      <c r="E171" s="9"/>
      <c r="F171" s="9"/>
      <c r="G171" s="9"/>
      <c r="H171" s="9"/>
      <c r="I171" s="9"/>
      <c r="J171" s="9"/>
      <c r="K171" s="9"/>
      <c r="L171" s="9"/>
      <c r="M171" s="9">
        <v>30</v>
      </c>
      <c r="N171" s="9"/>
      <c r="O171" s="22"/>
      <c r="P171" s="22"/>
      <c r="Q171" s="22"/>
      <c r="R171" s="22"/>
      <c r="S171" s="22"/>
      <c r="T171" s="22"/>
      <c r="U171" s="22"/>
      <c r="V171" s="9"/>
      <c r="W171" s="9"/>
      <c r="X171" s="9"/>
      <c r="Y171" s="9"/>
      <c r="Z171" s="9"/>
      <c r="AA171" s="9"/>
      <c r="AB171" s="17">
        <f>SUM(E171:AA171)</f>
        <v>30</v>
      </c>
    </row>
    <row r="172" spans="1:28" ht="18" customHeight="1">
      <c r="A172" s="48">
        <v>170</v>
      </c>
      <c r="B172" s="3" t="s">
        <v>483</v>
      </c>
      <c r="C172" s="4" t="s">
        <v>138</v>
      </c>
      <c r="D172" s="4">
        <f>COUNT(E172:AA172)</f>
        <v>1</v>
      </c>
      <c r="E172" s="9"/>
      <c r="F172" s="9"/>
      <c r="G172" s="9"/>
      <c r="H172" s="9"/>
      <c r="I172" s="9"/>
      <c r="J172" s="9"/>
      <c r="K172" s="9"/>
      <c r="L172" s="9"/>
      <c r="M172" s="9">
        <v>20</v>
      </c>
      <c r="N172" s="9"/>
      <c r="O172" s="22"/>
      <c r="P172" s="22"/>
      <c r="Q172" s="22"/>
      <c r="R172" s="22"/>
      <c r="S172" s="22"/>
      <c r="T172" s="22"/>
      <c r="U172" s="22"/>
      <c r="V172" s="9"/>
      <c r="W172" s="9"/>
      <c r="X172" s="9"/>
      <c r="Y172" s="9"/>
      <c r="Z172" s="9"/>
      <c r="AA172" s="9"/>
      <c r="AB172" s="17">
        <f>SUM(E172:AA172)</f>
        <v>20</v>
      </c>
    </row>
    <row r="173" spans="1:28" ht="18" customHeight="1">
      <c r="A173" s="48">
        <v>171</v>
      </c>
      <c r="B173" s="29" t="s">
        <v>55</v>
      </c>
      <c r="C173" s="4" t="s">
        <v>146</v>
      </c>
      <c r="D173" s="4">
        <f>COUNT(E173:AA173)</f>
        <v>1</v>
      </c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22"/>
      <c r="P173" s="22"/>
      <c r="Q173" s="22"/>
      <c r="R173" s="22"/>
      <c r="S173" s="22"/>
      <c r="T173" s="22">
        <v>20</v>
      </c>
      <c r="U173" s="22"/>
      <c r="V173" s="9"/>
      <c r="W173" s="9"/>
      <c r="X173" s="9"/>
      <c r="Y173" s="9"/>
      <c r="Z173" s="9"/>
      <c r="AA173" s="9"/>
      <c r="AB173" s="17">
        <f>SUM(E173:AA173)</f>
        <v>20</v>
      </c>
    </row>
    <row r="174" spans="1:28" ht="18" customHeight="1">
      <c r="A174" s="48">
        <v>172</v>
      </c>
      <c r="B174" s="29" t="s">
        <v>210</v>
      </c>
      <c r="C174" s="4" t="s">
        <v>138</v>
      </c>
      <c r="D174" s="4">
        <f>COUNT(E174:AA174)</f>
        <v>1</v>
      </c>
      <c r="E174" s="9"/>
      <c r="F174" s="9"/>
      <c r="G174" s="9"/>
      <c r="H174" s="9"/>
      <c r="I174" s="9"/>
      <c r="J174" s="9"/>
      <c r="K174" s="9"/>
      <c r="L174" s="9"/>
      <c r="M174" s="9"/>
      <c r="N174" s="9">
        <v>20</v>
      </c>
      <c r="O174" s="22"/>
      <c r="P174" s="22"/>
      <c r="Q174" s="22"/>
      <c r="R174" s="22"/>
      <c r="S174" s="22"/>
      <c r="T174" s="22"/>
      <c r="U174" s="22"/>
      <c r="V174" s="9"/>
      <c r="W174" s="9"/>
      <c r="X174" s="9"/>
      <c r="Y174" s="9"/>
      <c r="Z174" s="9"/>
      <c r="AA174" s="9"/>
      <c r="AB174" s="17">
        <f>SUM(E174:AA174)</f>
        <v>20</v>
      </c>
    </row>
    <row r="175" spans="1:28" ht="18" customHeight="1">
      <c r="A175" s="48">
        <v>173</v>
      </c>
      <c r="B175" s="29" t="s">
        <v>151</v>
      </c>
      <c r="C175" s="4" t="s">
        <v>146</v>
      </c>
      <c r="D175" s="4">
        <f>COUNT(E175:AA175)</f>
        <v>1</v>
      </c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22"/>
      <c r="P175" s="22"/>
      <c r="Q175" s="22"/>
      <c r="R175" s="22"/>
      <c r="S175" s="22"/>
      <c r="T175" s="22"/>
      <c r="U175" s="22">
        <v>15</v>
      </c>
      <c r="V175" s="9"/>
      <c r="W175" s="9"/>
      <c r="X175" s="9"/>
      <c r="Y175" s="9"/>
      <c r="Z175" s="9"/>
      <c r="AA175" s="9"/>
      <c r="AB175" s="17">
        <f>SUM(E175:AA175)</f>
        <v>15</v>
      </c>
    </row>
    <row r="176" spans="1:28" ht="18" customHeight="1">
      <c r="A176" s="48">
        <v>174</v>
      </c>
      <c r="B176" s="29" t="s">
        <v>113</v>
      </c>
      <c r="C176" s="4" t="s">
        <v>197</v>
      </c>
      <c r="D176" s="4">
        <f>COUNT(E176:AA176)</f>
        <v>1</v>
      </c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22"/>
      <c r="P176" s="22">
        <v>10</v>
      </c>
      <c r="Q176" s="22"/>
      <c r="R176" s="22"/>
      <c r="S176" s="22"/>
      <c r="T176" s="22"/>
      <c r="U176" s="22"/>
      <c r="V176" s="9"/>
      <c r="W176" s="9"/>
      <c r="X176" s="9"/>
      <c r="Y176" s="9"/>
      <c r="Z176" s="9"/>
      <c r="AA176" s="9"/>
      <c r="AB176" s="17">
        <f>SUM(E176:AA176)</f>
        <v>10</v>
      </c>
    </row>
    <row r="177" spans="1:28" ht="18" customHeight="1">
      <c r="A177" s="48">
        <v>175</v>
      </c>
      <c r="B177" s="29" t="s">
        <v>277</v>
      </c>
      <c r="C177" s="4" t="s">
        <v>138</v>
      </c>
      <c r="D177" s="4">
        <f>COUNT(E177:AA177)</f>
        <v>1</v>
      </c>
      <c r="E177" s="9"/>
      <c r="F177" s="9"/>
      <c r="G177" s="9"/>
      <c r="H177" s="9"/>
      <c r="I177" s="9"/>
      <c r="J177" s="9"/>
      <c r="K177" s="9"/>
      <c r="L177" s="9"/>
      <c r="M177" s="9"/>
      <c r="N177" s="9">
        <v>10</v>
      </c>
      <c r="O177" s="22"/>
      <c r="P177" s="22"/>
      <c r="Q177" s="22"/>
      <c r="R177" s="22"/>
      <c r="S177" s="22"/>
      <c r="T177" s="22"/>
      <c r="U177" s="22"/>
      <c r="V177" s="9"/>
      <c r="W177" s="9"/>
      <c r="X177" s="9"/>
      <c r="Y177" s="9"/>
      <c r="Z177" s="9"/>
      <c r="AA177" s="9"/>
      <c r="AB177" s="17">
        <f>SUM(E177:AA177)</f>
        <v>10</v>
      </c>
    </row>
    <row r="178" spans="1:28" ht="18" customHeight="1">
      <c r="A178" s="48">
        <v>176</v>
      </c>
      <c r="B178" s="3" t="s">
        <v>517</v>
      </c>
      <c r="C178" s="4" t="s">
        <v>146</v>
      </c>
      <c r="D178" s="4">
        <f>COUNT(E178:AA178)</f>
        <v>1</v>
      </c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22"/>
      <c r="P178" s="22">
        <v>10</v>
      </c>
      <c r="Q178" s="22"/>
      <c r="R178" s="22"/>
      <c r="S178" s="22"/>
      <c r="T178" s="22"/>
      <c r="U178" s="22"/>
      <c r="V178" s="9"/>
      <c r="W178" s="9"/>
      <c r="X178" s="9"/>
      <c r="Y178" s="9"/>
      <c r="Z178" s="9"/>
      <c r="AA178" s="9"/>
      <c r="AB178" s="17">
        <f>SUM(E178:AA178)</f>
        <v>10</v>
      </c>
    </row>
    <row r="179" spans="1:28" ht="18" customHeight="1">
      <c r="A179" s="48">
        <v>177</v>
      </c>
      <c r="B179" s="29" t="s">
        <v>209</v>
      </c>
      <c r="C179" s="4" t="s">
        <v>138</v>
      </c>
      <c r="D179" s="4">
        <f>COUNT(E179:AA179)</f>
        <v>0</v>
      </c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22"/>
      <c r="P179" s="22"/>
      <c r="Q179" s="22"/>
      <c r="R179" s="22"/>
      <c r="S179" s="22"/>
      <c r="T179" s="22"/>
      <c r="U179" s="22"/>
      <c r="V179" s="9"/>
      <c r="W179" s="9"/>
      <c r="X179" s="9"/>
      <c r="Y179" s="9"/>
      <c r="Z179" s="9"/>
      <c r="AA179" s="9"/>
      <c r="AB179" s="17">
        <f>SUM(E179:AA179)</f>
        <v>0</v>
      </c>
    </row>
    <row r="180" spans="1:28" ht="18" customHeight="1">
      <c r="A180" s="48">
        <v>178</v>
      </c>
      <c r="B180" s="29" t="s">
        <v>38</v>
      </c>
      <c r="C180" s="4" t="s">
        <v>138</v>
      </c>
      <c r="D180" s="4">
        <f>COUNT(E180:AA180)</f>
        <v>0</v>
      </c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22"/>
      <c r="P180" s="22"/>
      <c r="Q180" s="22"/>
      <c r="R180" s="22"/>
      <c r="S180" s="22"/>
      <c r="T180" s="22"/>
      <c r="U180" s="22"/>
      <c r="V180" s="9"/>
      <c r="W180" s="9"/>
      <c r="X180" s="9"/>
      <c r="Y180" s="9"/>
      <c r="Z180" s="9"/>
      <c r="AA180" s="9"/>
      <c r="AB180" s="17">
        <f>SUM(E180:AA180)</f>
        <v>0</v>
      </c>
    </row>
    <row r="181" spans="1:28" ht="18" customHeight="1">
      <c r="A181" s="48">
        <v>179</v>
      </c>
      <c r="B181" s="29" t="s">
        <v>107</v>
      </c>
      <c r="C181" s="4" t="s">
        <v>146</v>
      </c>
      <c r="D181" s="4">
        <f>COUNT(E181:AA181)</f>
        <v>0</v>
      </c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22"/>
      <c r="P181" s="22"/>
      <c r="Q181" s="22"/>
      <c r="R181" s="22"/>
      <c r="S181" s="22"/>
      <c r="T181" s="22"/>
      <c r="U181" s="22"/>
      <c r="V181" s="9"/>
      <c r="W181" s="9"/>
      <c r="X181" s="9"/>
      <c r="Y181" s="9"/>
      <c r="Z181" s="9"/>
      <c r="AA181" s="9"/>
      <c r="AB181" s="17">
        <f>SUM(E181:AA181)</f>
        <v>0</v>
      </c>
    </row>
    <row r="182" spans="1:28" ht="18" customHeight="1">
      <c r="A182" s="48">
        <v>180</v>
      </c>
      <c r="B182" s="29" t="s">
        <v>224</v>
      </c>
      <c r="C182" s="4" t="s">
        <v>197</v>
      </c>
      <c r="D182" s="4">
        <f>COUNT(E182:AA182)</f>
        <v>0</v>
      </c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22"/>
      <c r="P182" s="22"/>
      <c r="Q182" s="22"/>
      <c r="R182" s="22"/>
      <c r="S182" s="22"/>
      <c r="T182" s="22"/>
      <c r="U182" s="22"/>
      <c r="V182" s="9"/>
      <c r="W182" s="9"/>
      <c r="X182" s="9"/>
      <c r="Y182" s="9"/>
      <c r="Z182" s="9"/>
      <c r="AA182" s="9"/>
      <c r="AB182" s="17">
        <f>SUM(E182:AA182)</f>
        <v>0</v>
      </c>
    </row>
    <row r="183" spans="1:29" ht="18" customHeight="1">
      <c r="A183" s="48">
        <v>181</v>
      </c>
      <c r="B183" s="29" t="s">
        <v>274</v>
      </c>
      <c r="C183" s="4" t="s">
        <v>138</v>
      </c>
      <c r="D183" s="4">
        <f>COUNT(E183:AA183)</f>
        <v>0</v>
      </c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22"/>
      <c r="P183" s="22"/>
      <c r="Q183" s="22"/>
      <c r="R183" s="22"/>
      <c r="S183" s="22"/>
      <c r="T183" s="22"/>
      <c r="U183" s="22"/>
      <c r="V183" s="9"/>
      <c r="W183" s="9"/>
      <c r="X183" s="9"/>
      <c r="Y183" s="9"/>
      <c r="Z183" s="9"/>
      <c r="AA183" s="9"/>
      <c r="AB183" s="17">
        <f>SUM(E183:AA183)</f>
        <v>0</v>
      </c>
      <c r="AC183" s="7"/>
    </row>
    <row r="184" spans="1:28" ht="18" customHeight="1">
      <c r="A184" s="48">
        <v>182</v>
      </c>
      <c r="B184" s="29" t="s">
        <v>130</v>
      </c>
      <c r="C184" s="4" t="s">
        <v>138</v>
      </c>
      <c r="D184" s="4">
        <f>COUNT(E184:AA184)</f>
        <v>0</v>
      </c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22"/>
      <c r="P184" s="22"/>
      <c r="Q184" s="22"/>
      <c r="R184" s="22"/>
      <c r="S184" s="22"/>
      <c r="T184" s="22"/>
      <c r="U184" s="22"/>
      <c r="V184" s="9"/>
      <c r="W184" s="9"/>
      <c r="X184" s="9"/>
      <c r="Y184" s="9"/>
      <c r="Z184" s="9"/>
      <c r="AA184" s="9"/>
      <c r="AB184" s="17">
        <f>SUM(E184:AA184)</f>
        <v>0</v>
      </c>
    </row>
    <row r="185" spans="1:28" ht="18" customHeight="1">
      <c r="A185" s="48">
        <v>183</v>
      </c>
      <c r="B185" s="29" t="s">
        <v>118</v>
      </c>
      <c r="C185" s="4" t="s">
        <v>138</v>
      </c>
      <c r="D185" s="4">
        <f>COUNT(E185:AA185)</f>
        <v>0</v>
      </c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22"/>
      <c r="P185" s="22"/>
      <c r="Q185" s="22"/>
      <c r="R185" s="22"/>
      <c r="S185" s="22"/>
      <c r="T185" s="22"/>
      <c r="U185" s="22"/>
      <c r="V185" s="9"/>
      <c r="W185" s="9"/>
      <c r="X185" s="9"/>
      <c r="Y185" s="9"/>
      <c r="Z185" s="9"/>
      <c r="AA185" s="9"/>
      <c r="AB185" s="17">
        <f>SUM(E185:AA185)</f>
        <v>0</v>
      </c>
    </row>
    <row r="186" spans="1:28" ht="18" customHeight="1">
      <c r="A186" s="48">
        <v>184</v>
      </c>
      <c r="B186" s="3" t="s">
        <v>62</v>
      </c>
      <c r="C186" s="4" t="s">
        <v>197</v>
      </c>
      <c r="D186" s="4">
        <f>COUNT(E186:AA186)</f>
        <v>0</v>
      </c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22"/>
      <c r="P186" s="22"/>
      <c r="Q186" s="22"/>
      <c r="R186" s="22"/>
      <c r="S186" s="22"/>
      <c r="T186" s="22"/>
      <c r="U186" s="22"/>
      <c r="V186" s="9"/>
      <c r="W186" s="9"/>
      <c r="X186" s="9"/>
      <c r="Y186" s="9"/>
      <c r="Z186" s="9"/>
      <c r="AA186" s="9"/>
      <c r="AB186" s="17">
        <f>SUM(E186:AA186)</f>
        <v>0</v>
      </c>
    </row>
    <row r="187" spans="1:28" ht="18" customHeight="1">
      <c r="A187" s="48">
        <v>185</v>
      </c>
      <c r="B187" s="29" t="s">
        <v>12</v>
      </c>
      <c r="C187" s="4" t="s">
        <v>138</v>
      </c>
      <c r="D187" s="4">
        <f>COUNT(E187:AA187)</f>
        <v>0</v>
      </c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22"/>
      <c r="P187" s="22"/>
      <c r="Q187" s="22"/>
      <c r="R187" s="22"/>
      <c r="S187" s="22"/>
      <c r="T187" s="22"/>
      <c r="U187" s="22"/>
      <c r="V187" s="9"/>
      <c r="W187" s="9"/>
      <c r="X187" s="9"/>
      <c r="Y187" s="9"/>
      <c r="Z187" s="9"/>
      <c r="AA187" s="9"/>
      <c r="AB187" s="17">
        <f>SUM(E187:AA187)</f>
        <v>0</v>
      </c>
    </row>
    <row r="188" spans="1:28" ht="18" customHeight="1">
      <c r="A188" s="48">
        <v>186</v>
      </c>
      <c r="B188" s="29" t="s">
        <v>40</v>
      </c>
      <c r="C188" s="4" t="s">
        <v>138</v>
      </c>
      <c r="D188" s="4">
        <f>COUNT(E188:AA188)</f>
        <v>0</v>
      </c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22"/>
      <c r="P188" s="22"/>
      <c r="Q188" s="22"/>
      <c r="R188" s="22"/>
      <c r="S188" s="22"/>
      <c r="T188" s="22"/>
      <c r="U188" s="22"/>
      <c r="V188" s="9"/>
      <c r="W188" s="9"/>
      <c r="X188" s="9"/>
      <c r="Y188" s="9"/>
      <c r="Z188" s="9"/>
      <c r="AA188" s="9"/>
      <c r="AB188" s="17">
        <f>SUM(E188:AA188)</f>
        <v>0</v>
      </c>
    </row>
    <row r="189" spans="1:28" ht="18" customHeight="1">
      <c r="A189" s="48">
        <v>187</v>
      </c>
      <c r="B189" s="29" t="s">
        <v>51</v>
      </c>
      <c r="C189" s="4" t="s">
        <v>146</v>
      </c>
      <c r="D189" s="4">
        <f>COUNT(E189:AA189)</f>
        <v>0</v>
      </c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22"/>
      <c r="P189" s="22"/>
      <c r="Q189" s="22"/>
      <c r="R189" s="22"/>
      <c r="S189" s="22"/>
      <c r="T189" s="22"/>
      <c r="U189" s="22"/>
      <c r="V189" s="9"/>
      <c r="W189" s="9"/>
      <c r="X189" s="9"/>
      <c r="Y189" s="9"/>
      <c r="Z189" s="9"/>
      <c r="AA189" s="9"/>
      <c r="AB189" s="17">
        <f>SUM(E189:AA189)</f>
        <v>0</v>
      </c>
    </row>
    <row r="190" spans="1:28" ht="18" customHeight="1">
      <c r="A190" s="48">
        <v>188</v>
      </c>
      <c r="B190" s="29" t="s">
        <v>157</v>
      </c>
      <c r="C190" s="4" t="s">
        <v>138</v>
      </c>
      <c r="D190" s="4">
        <f>COUNT(E190:AA190)</f>
        <v>0</v>
      </c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59"/>
      <c r="P190" s="22"/>
      <c r="Q190" s="22"/>
      <c r="R190" s="22"/>
      <c r="S190" s="22"/>
      <c r="T190" s="22"/>
      <c r="U190" s="22"/>
      <c r="V190" s="9"/>
      <c r="W190" s="9"/>
      <c r="X190" s="9"/>
      <c r="Y190" s="9"/>
      <c r="Z190" s="9"/>
      <c r="AA190" s="9"/>
      <c r="AB190" s="17">
        <f>SUM(E190:AA190)</f>
        <v>0</v>
      </c>
    </row>
    <row r="191" spans="1:28" ht="18" customHeight="1">
      <c r="A191" s="48">
        <v>189</v>
      </c>
      <c r="B191" s="29" t="s">
        <v>374</v>
      </c>
      <c r="C191" s="4" t="s">
        <v>138</v>
      </c>
      <c r="D191" s="4">
        <f>COUNT(E191:AA191)</f>
        <v>0</v>
      </c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22"/>
      <c r="P191" s="22"/>
      <c r="Q191" s="22"/>
      <c r="R191" s="22"/>
      <c r="S191" s="22"/>
      <c r="T191" s="22"/>
      <c r="U191" s="22"/>
      <c r="V191" s="9"/>
      <c r="W191" s="9"/>
      <c r="X191" s="9"/>
      <c r="Y191" s="9"/>
      <c r="Z191" s="9"/>
      <c r="AA191" s="9"/>
      <c r="AB191" s="17">
        <f>SUM(E191:AA191)</f>
        <v>0</v>
      </c>
    </row>
    <row r="192" spans="1:28" ht="18" customHeight="1">
      <c r="A192" s="48">
        <v>190</v>
      </c>
      <c r="B192" s="29" t="s">
        <v>237</v>
      </c>
      <c r="C192" s="4" t="s">
        <v>138</v>
      </c>
      <c r="D192" s="4">
        <f>COUNT(E192:AA192)</f>
        <v>0</v>
      </c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22"/>
      <c r="P192" s="22"/>
      <c r="Q192" s="22"/>
      <c r="R192" s="22"/>
      <c r="S192" s="22"/>
      <c r="T192" s="22"/>
      <c r="U192" s="22"/>
      <c r="V192" s="9"/>
      <c r="W192" s="9"/>
      <c r="X192" s="9"/>
      <c r="Y192" s="9"/>
      <c r="Z192" s="9"/>
      <c r="AA192" s="9"/>
      <c r="AB192" s="17">
        <f>SUM(E192:AA192)</f>
        <v>0</v>
      </c>
    </row>
    <row r="193" spans="1:28" ht="18" customHeight="1">
      <c r="A193" s="48">
        <v>191</v>
      </c>
      <c r="B193" s="29" t="s">
        <v>211</v>
      </c>
      <c r="C193" s="4" t="s">
        <v>146</v>
      </c>
      <c r="D193" s="4">
        <f>COUNT(E193:AA193)</f>
        <v>0</v>
      </c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22"/>
      <c r="P193" s="22"/>
      <c r="Q193" s="22"/>
      <c r="R193" s="22"/>
      <c r="S193" s="22"/>
      <c r="T193" s="22"/>
      <c r="U193" s="22"/>
      <c r="V193" s="9"/>
      <c r="W193" s="9"/>
      <c r="X193" s="9"/>
      <c r="Y193" s="9"/>
      <c r="Z193" s="9"/>
      <c r="AA193" s="9"/>
      <c r="AB193" s="17">
        <f>SUM(E193:AA193)</f>
        <v>0</v>
      </c>
    </row>
    <row r="194" spans="1:28" ht="18" customHeight="1">
      <c r="A194" s="48">
        <v>192</v>
      </c>
      <c r="B194" s="29" t="s">
        <v>221</v>
      </c>
      <c r="C194" s="4" t="s">
        <v>146</v>
      </c>
      <c r="D194" s="4">
        <f>COUNT(E194:AA194)</f>
        <v>0</v>
      </c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22"/>
      <c r="P194" s="22"/>
      <c r="Q194" s="22"/>
      <c r="R194" s="22"/>
      <c r="S194" s="22"/>
      <c r="T194" s="22"/>
      <c r="U194" s="22"/>
      <c r="V194" s="9"/>
      <c r="W194" s="9"/>
      <c r="X194" s="9"/>
      <c r="Y194" s="9"/>
      <c r="Z194" s="9"/>
      <c r="AA194" s="9"/>
      <c r="AB194" s="17">
        <f>SUM(E194:AA194)</f>
        <v>0</v>
      </c>
    </row>
    <row r="195" spans="1:28" ht="18" customHeight="1">
      <c r="A195" s="48">
        <v>193</v>
      </c>
      <c r="B195" s="29" t="s">
        <v>208</v>
      </c>
      <c r="C195" s="4" t="s">
        <v>146</v>
      </c>
      <c r="D195" s="4">
        <f>COUNT(E195:AA195)</f>
        <v>0</v>
      </c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59"/>
      <c r="P195" s="22"/>
      <c r="Q195" s="22"/>
      <c r="R195" s="22"/>
      <c r="S195" s="22"/>
      <c r="T195" s="22"/>
      <c r="U195" s="22"/>
      <c r="V195" s="9"/>
      <c r="W195" s="9"/>
      <c r="X195" s="9"/>
      <c r="Y195" s="9"/>
      <c r="Z195" s="9"/>
      <c r="AA195" s="9"/>
      <c r="AB195" s="17">
        <f>SUM(E195:AA195)</f>
        <v>0</v>
      </c>
    </row>
    <row r="196" spans="1:28" ht="18" customHeight="1">
      <c r="A196" s="48">
        <v>194</v>
      </c>
      <c r="B196" s="29" t="s">
        <v>110</v>
      </c>
      <c r="C196" s="4" t="s">
        <v>146</v>
      </c>
      <c r="D196" s="4">
        <f>COUNT(E196:AA196)</f>
        <v>0</v>
      </c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22"/>
      <c r="P196" s="22"/>
      <c r="Q196" s="22"/>
      <c r="R196" s="22"/>
      <c r="S196" s="22"/>
      <c r="T196" s="22"/>
      <c r="U196" s="22"/>
      <c r="V196" s="9"/>
      <c r="W196" s="9"/>
      <c r="X196" s="9"/>
      <c r="Y196" s="9"/>
      <c r="Z196" s="9"/>
      <c r="AA196" s="9"/>
      <c r="AB196" s="17">
        <f>SUM(E196:AA196)</f>
        <v>0</v>
      </c>
    </row>
    <row r="197" spans="1:28" ht="18" customHeight="1">
      <c r="A197" s="48">
        <v>195</v>
      </c>
      <c r="B197" s="29" t="s">
        <v>318</v>
      </c>
      <c r="C197" s="4" t="s">
        <v>138</v>
      </c>
      <c r="D197" s="4">
        <f>COUNT(E197:AA197)</f>
        <v>0</v>
      </c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22"/>
      <c r="P197" s="22"/>
      <c r="Q197" s="22"/>
      <c r="R197" s="22"/>
      <c r="S197" s="22"/>
      <c r="T197" s="22"/>
      <c r="U197" s="22"/>
      <c r="V197" s="9"/>
      <c r="W197" s="9"/>
      <c r="X197" s="9"/>
      <c r="Y197" s="9"/>
      <c r="Z197" s="9"/>
      <c r="AA197" s="9"/>
      <c r="AB197" s="17">
        <f>SUM(E197:AA197)</f>
        <v>0</v>
      </c>
    </row>
    <row r="198" spans="1:28" ht="18" customHeight="1">
      <c r="A198" s="48">
        <v>196</v>
      </c>
      <c r="B198" s="29" t="s">
        <v>145</v>
      </c>
      <c r="C198" s="4" t="s">
        <v>146</v>
      </c>
      <c r="D198" s="4">
        <f>COUNT(E198:AA198)</f>
        <v>0</v>
      </c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22"/>
      <c r="P198" s="22"/>
      <c r="Q198" s="22"/>
      <c r="R198" s="22"/>
      <c r="S198" s="22"/>
      <c r="T198" s="22"/>
      <c r="U198" s="22"/>
      <c r="V198" s="9"/>
      <c r="W198" s="9"/>
      <c r="X198" s="9"/>
      <c r="Y198" s="9"/>
      <c r="Z198" s="9"/>
      <c r="AA198" s="9"/>
      <c r="AB198" s="17">
        <f>SUM(E198:AA198)</f>
        <v>0</v>
      </c>
    </row>
    <row r="199" spans="1:28" ht="18" customHeight="1">
      <c r="A199" s="48">
        <v>197</v>
      </c>
      <c r="B199" s="29" t="s">
        <v>74</v>
      </c>
      <c r="C199" s="4" t="s">
        <v>138</v>
      </c>
      <c r="D199" s="4">
        <f>COUNT(E199:AA199)</f>
        <v>0</v>
      </c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22"/>
      <c r="P199" s="22"/>
      <c r="Q199" s="22"/>
      <c r="R199" s="22"/>
      <c r="S199" s="22"/>
      <c r="T199" s="22"/>
      <c r="U199" s="22"/>
      <c r="V199" s="9"/>
      <c r="W199" s="9"/>
      <c r="X199" s="9"/>
      <c r="Y199" s="9"/>
      <c r="Z199" s="9"/>
      <c r="AA199" s="9"/>
      <c r="AB199" s="17">
        <f>SUM(E199:AA199)</f>
        <v>0</v>
      </c>
    </row>
    <row r="200" spans="1:28" ht="18" customHeight="1">
      <c r="A200" s="48">
        <v>198</v>
      </c>
      <c r="B200" s="29" t="s">
        <v>143</v>
      </c>
      <c r="C200" s="4" t="s">
        <v>138</v>
      </c>
      <c r="D200" s="4">
        <f>COUNT(E200:AA200)</f>
        <v>0</v>
      </c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22"/>
      <c r="P200" s="22"/>
      <c r="Q200" s="22"/>
      <c r="R200" s="22"/>
      <c r="S200" s="22"/>
      <c r="T200" s="22"/>
      <c r="U200" s="22"/>
      <c r="V200" s="9"/>
      <c r="W200" s="9"/>
      <c r="X200" s="9"/>
      <c r="Y200" s="9"/>
      <c r="Z200" s="9"/>
      <c r="AA200" s="9"/>
      <c r="AB200" s="17">
        <f>SUM(E200:AA200)</f>
        <v>0</v>
      </c>
    </row>
    <row r="201" spans="1:28" ht="18" customHeight="1">
      <c r="A201" s="48">
        <v>199</v>
      </c>
      <c r="B201" s="29" t="s">
        <v>119</v>
      </c>
      <c r="C201" s="4" t="s">
        <v>138</v>
      </c>
      <c r="D201" s="4">
        <f>COUNT(E201:AA201)</f>
        <v>0</v>
      </c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22"/>
      <c r="P201" s="22"/>
      <c r="Q201" s="22"/>
      <c r="R201" s="22"/>
      <c r="S201" s="22"/>
      <c r="T201" s="22"/>
      <c r="U201" s="22"/>
      <c r="V201" s="9"/>
      <c r="W201" s="9"/>
      <c r="X201" s="9"/>
      <c r="Y201" s="9"/>
      <c r="Z201" s="9"/>
      <c r="AA201" s="9"/>
      <c r="AB201" s="17">
        <f>SUM(E201:AA201)</f>
        <v>0</v>
      </c>
    </row>
    <row r="202" spans="1:28" ht="18" customHeight="1">
      <c r="A202" s="48">
        <v>200</v>
      </c>
      <c r="B202" s="29" t="s">
        <v>403</v>
      </c>
      <c r="C202" s="4" t="s">
        <v>138</v>
      </c>
      <c r="D202" s="4">
        <f>COUNT(E202:AA202)</f>
        <v>0</v>
      </c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22"/>
      <c r="P202" s="22"/>
      <c r="Q202" s="22"/>
      <c r="R202" s="22"/>
      <c r="S202" s="22"/>
      <c r="T202" s="22"/>
      <c r="U202" s="22"/>
      <c r="V202" s="9"/>
      <c r="W202" s="9"/>
      <c r="X202" s="9"/>
      <c r="Y202" s="9"/>
      <c r="Z202" s="9"/>
      <c r="AA202" s="9"/>
      <c r="AB202" s="17">
        <f>SUM(E202:AA202)</f>
        <v>0</v>
      </c>
    </row>
    <row r="203" spans="1:28" ht="18" customHeight="1">
      <c r="A203" s="48">
        <v>201</v>
      </c>
      <c r="B203" s="29" t="s">
        <v>222</v>
      </c>
      <c r="C203" s="4" t="s">
        <v>146</v>
      </c>
      <c r="D203" s="4">
        <f>COUNT(E203:AA203)</f>
        <v>0</v>
      </c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22"/>
      <c r="P203" s="22"/>
      <c r="Q203" s="22"/>
      <c r="R203" s="22"/>
      <c r="S203" s="22"/>
      <c r="T203" s="22"/>
      <c r="U203" s="22"/>
      <c r="V203" s="9"/>
      <c r="W203" s="9"/>
      <c r="X203" s="9"/>
      <c r="Y203" s="9"/>
      <c r="Z203" s="9"/>
      <c r="AA203" s="9"/>
      <c r="AB203" s="17">
        <f>SUM(E203:AA203)</f>
        <v>0</v>
      </c>
    </row>
    <row r="204" spans="1:28" ht="18" customHeight="1">
      <c r="A204" s="48">
        <v>202</v>
      </c>
      <c r="B204" s="29" t="s">
        <v>400</v>
      </c>
      <c r="C204" s="4" t="s">
        <v>138</v>
      </c>
      <c r="D204" s="4">
        <f>COUNT(E204:AA204)</f>
        <v>0</v>
      </c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22"/>
      <c r="P204" s="22"/>
      <c r="Q204" s="22"/>
      <c r="R204" s="22"/>
      <c r="S204" s="22"/>
      <c r="T204" s="22"/>
      <c r="U204" s="22"/>
      <c r="V204" s="9"/>
      <c r="W204" s="9"/>
      <c r="X204" s="9"/>
      <c r="Y204" s="9"/>
      <c r="Z204" s="9"/>
      <c r="AA204" s="9"/>
      <c r="AB204" s="17">
        <f>SUM(E204:AA204)</f>
        <v>0</v>
      </c>
    </row>
    <row r="205" spans="1:28" ht="18" customHeight="1">
      <c r="A205" s="48">
        <v>203</v>
      </c>
      <c r="B205" s="29" t="s">
        <v>223</v>
      </c>
      <c r="C205" s="4" t="s">
        <v>146</v>
      </c>
      <c r="D205" s="4">
        <f>COUNT(E205:AA205)</f>
        <v>0</v>
      </c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22"/>
      <c r="P205" s="22"/>
      <c r="Q205" s="22"/>
      <c r="R205" s="22"/>
      <c r="S205" s="22"/>
      <c r="T205" s="22"/>
      <c r="U205" s="22"/>
      <c r="V205" s="9"/>
      <c r="W205" s="9"/>
      <c r="X205" s="9"/>
      <c r="Y205" s="9"/>
      <c r="Z205" s="9"/>
      <c r="AA205" s="9"/>
      <c r="AB205" s="17">
        <f>SUM(E205:AA205)</f>
        <v>0</v>
      </c>
    </row>
    <row r="206" spans="1:28" ht="18" customHeight="1">
      <c r="A206" s="48">
        <v>204</v>
      </c>
      <c r="B206" s="29" t="s">
        <v>184</v>
      </c>
      <c r="C206" s="4" t="s">
        <v>138</v>
      </c>
      <c r="D206" s="4">
        <f>COUNT(E206:AA206)</f>
        <v>0</v>
      </c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22"/>
      <c r="P206" s="22"/>
      <c r="Q206" s="22"/>
      <c r="R206" s="22"/>
      <c r="S206" s="22"/>
      <c r="T206" s="22"/>
      <c r="U206" s="22"/>
      <c r="V206" s="9"/>
      <c r="W206" s="9"/>
      <c r="X206" s="9"/>
      <c r="Y206" s="9"/>
      <c r="Z206" s="9"/>
      <c r="AA206" s="9"/>
      <c r="AB206" s="17">
        <f>SUM(E206:AA206)</f>
        <v>0</v>
      </c>
    </row>
    <row r="207" spans="1:28" ht="18" customHeight="1">
      <c r="A207" s="48">
        <v>205</v>
      </c>
      <c r="B207" s="29" t="s">
        <v>150</v>
      </c>
      <c r="C207" s="4" t="s">
        <v>138</v>
      </c>
      <c r="D207" s="4">
        <f>COUNT(E207:AA207)</f>
        <v>0</v>
      </c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22"/>
      <c r="P207" s="22"/>
      <c r="Q207" s="22"/>
      <c r="R207" s="22"/>
      <c r="S207" s="22"/>
      <c r="T207" s="22"/>
      <c r="U207" s="22"/>
      <c r="V207" s="9"/>
      <c r="W207" s="9"/>
      <c r="X207" s="9"/>
      <c r="Y207" s="9"/>
      <c r="Z207" s="9"/>
      <c r="AA207" s="9"/>
      <c r="AB207" s="17">
        <f>SUM(E207:AA207)</f>
        <v>0</v>
      </c>
    </row>
    <row r="208" spans="1:28" ht="18" customHeight="1">
      <c r="A208" s="48">
        <v>206</v>
      </c>
      <c r="B208" s="29" t="s">
        <v>54</v>
      </c>
      <c r="C208" s="4" t="s">
        <v>146</v>
      </c>
      <c r="D208" s="4">
        <f>COUNT(E208:AA208)</f>
        <v>0</v>
      </c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22"/>
      <c r="P208" s="22"/>
      <c r="Q208" s="22"/>
      <c r="R208" s="22"/>
      <c r="S208" s="22"/>
      <c r="T208" s="22"/>
      <c r="U208" s="22"/>
      <c r="V208" s="9"/>
      <c r="W208" s="9"/>
      <c r="X208" s="9"/>
      <c r="Y208" s="9"/>
      <c r="Z208" s="9"/>
      <c r="AA208" s="9"/>
      <c r="AB208" s="17">
        <f>SUM(E208:AA208)</f>
        <v>0</v>
      </c>
    </row>
    <row r="209" spans="1:28" ht="18" customHeight="1">
      <c r="A209" s="48">
        <v>207</v>
      </c>
      <c r="B209" s="29" t="s">
        <v>416</v>
      </c>
      <c r="C209" s="4" t="s">
        <v>146</v>
      </c>
      <c r="D209" s="4">
        <f>COUNT(E209:AA209)</f>
        <v>0</v>
      </c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59"/>
      <c r="P209" s="22"/>
      <c r="Q209" s="22"/>
      <c r="R209" s="22"/>
      <c r="S209" s="22"/>
      <c r="T209" s="22"/>
      <c r="U209" s="22"/>
      <c r="V209" s="9"/>
      <c r="W209" s="9"/>
      <c r="X209" s="9"/>
      <c r="Y209" s="9"/>
      <c r="Z209" s="9"/>
      <c r="AA209" s="9"/>
      <c r="AB209" s="17">
        <f>SUM(E209:AA209)</f>
        <v>0</v>
      </c>
    </row>
    <row r="210" spans="1:28" ht="18" customHeight="1">
      <c r="A210" s="48">
        <v>208</v>
      </c>
      <c r="B210" s="29" t="s">
        <v>382</v>
      </c>
      <c r="C210" s="4" t="s">
        <v>138</v>
      </c>
      <c r="D210" s="4">
        <f>COUNT(E210:AA210)</f>
        <v>0</v>
      </c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22"/>
      <c r="P210" s="22"/>
      <c r="Q210" s="22"/>
      <c r="R210" s="22"/>
      <c r="S210" s="22"/>
      <c r="T210" s="22"/>
      <c r="U210" s="22"/>
      <c r="V210" s="9"/>
      <c r="W210" s="9"/>
      <c r="X210" s="9"/>
      <c r="Y210" s="9"/>
      <c r="Z210" s="9"/>
      <c r="AA210" s="9"/>
      <c r="AB210" s="17">
        <f>SUM(E210:AA210)</f>
        <v>0</v>
      </c>
    </row>
    <row r="211" spans="1:28" ht="18" customHeight="1">
      <c r="A211" s="48">
        <v>209</v>
      </c>
      <c r="B211" s="29" t="s">
        <v>148</v>
      </c>
      <c r="C211" s="4" t="s">
        <v>138</v>
      </c>
      <c r="D211" s="4">
        <f>COUNT(E211:AA211)</f>
        <v>0</v>
      </c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22"/>
      <c r="P211" s="22"/>
      <c r="Q211" s="22"/>
      <c r="R211" s="22"/>
      <c r="S211" s="22"/>
      <c r="T211" s="22"/>
      <c r="U211" s="22"/>
      <c r="V211" s="9"/>
      <c r="W211" s="9"/>
      <c r="X211" s="9"/>
      <c r="Y211" s="9"/>
      <c r="Z211" s="9"/>
      <c r="AA211" s="9"/>
      <c r="AB211" s="17">
        <f>SUM(E211:AA211)</f>
        <v>0</v>
      </c>
    </row>
    <row r="212" spans="1:28" ht="18" customHeight="1">
      <c r="A212" s="48">
        <v>210</v>
      </c>
      <c r="B212" s="29" t="s">
        <v>129</v>
      </c>
      <c r="C212" s="4" t="s">
        <v>138</v>
      </c>
      <c r="D212" s="4">
        <f>COUNT(E212:AA212)</f>
        <v>0</v>
      </c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22"/>
      <c r="P212" s="22"/>
      <c r="Q212" s="45"/>
      <c r="R212" s="22"/>
      <c r="S212" s="22"/>
      <c r="T212" s="22"/>
      <c r="U212" s="22"/>
      <c r="V212" s="9"/>
      <c r="W212" s="9"/>
      <c r="X212" s="9"/>
      <c r="Y212" s="9"/>
      <c r="Z212" s="9"/>
      <c r="AA212" s="9"/>
      <c r="AB212" s="17">
        <f>SUM(E212:AA212)</f>
        <v>0</v>
      </c>
    </row>
    <row r="213" spans="1:28" ht="18" customHeight="1">
      <c r="A213" s="48">
        <v>211</v>
      </c>
      <c r="B213" s="29" t="s">
        <v>200</v>
      </c>
      <c r="C213" s="4" t="s">
        <v>146</v>
      </c>
      <c r="D213" s="4">
        <f>COUNT(E213:AA213)</f>
        <v>0</v>
      </c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22"/>
      <c r="P213" s="22"/>
      <c r="Q213" s="22"/>
      <c r="R213" s="22"/>
      <c r="S213" s="22"/>
      <c r="T213" s="22"/>
      <c r="U213" s="22"/>
      <c r="V213" s="9"/>
      <c r="W213" s="9"/>
      <c r="X213" s="9"/>
      <c r="Y213" s="9"/>
      <c r="Z213" s="9"/>
      <c r="AA213" s="9"/>
      <c r="AB213" s="17">
        <f>SUM(E213:AA213)</f>
        <v>0</v>
      </c>
    </row>
    <row r="214" spans="1:28" ht="18" customHeight="1">
      <c r="A214" s="48">
        <v>212</v>
      </c>
      <c r="B214" s="29" t="s">
        <v>142</v>
      </c>
      <c r="C214" s="4" t="s">
        <v>146</v>
      </c>
      <c r="D214" s="4">
        <f>COUNT(E214:AA214)</f>
        <v>0</v>
      </c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22"/>
      <c r="P214" s="22"/>
      <c r="Q214" s="22"/>
      <c r="R214" s="22"/>
      <c r="S214" s="22"/>
      <c r="T214" s="22"/>
      <c r="U214" s="22"/>
      <c r="V214" s="9"/>
      <c r="W214" s="9"/>
      <c r="X214" s="9"/>
      <c r="Y214" s="9"/>
      <c r="Z214" s="9"/>
      <c r="AA214" s="9"/>
      <c r="AB214" s="17">
        <f>SUM(E214:AA214)</f>
        <v>0</v>
      </c>
    </row>
    <row r="215" spans="1:28" ht="18" customHeight="1">
      <c r="A215" s="48">
        <v>213</v>
      </c>
      <c r="B215" s="29" t="s">
        <v>379</v>
      </c>
      <c r="C215" s="4" t="s">
        <v>138</v>
      </c>
      <c r="D215" s="4">
        <f>COUNT(E215:AA215)</f>
        <v>0</v>
      </c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22"/>
      <c r="P215" s="22"/>
      <c r="Q215" s="22"/>
      <c r="R215" s="22"/>
      <c r="S215" s="22"/>
      <c r="T215" s="22"/>
      <c r="U215" s="22"/>
      <c r="V215" s="9"/>
      <c r="W215" s="9"/>
      <c r="X215" s="9"/>
      <c r="Y215" s="9"/>
      <c r="Z215" s="9"/>
      <c r="AA215" s="9"/>
      <c r="AB215" s="17">
        <f>SUM(E215:AA215)</f>
        <v>0</v>
      </c>
    </row>
    <row r="216" spans="1:28" ht="18" customHeight="1">
      <c r="A216" s="48">
        <v>214</v>
      </c>
      <c r="B216" s="29" t="s">
        <v>159</v>
      </c>
      <c r="C216" s="4" t="s">
        <v>138</v>
      </c>
      <c r="D216" s="4">
        <f>COUNT(E216:AA216)</f>
        <v>0</v>
      </c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59"/>
      <c r="P216" s="22"/>
      <c r="Q216" s="22"/>
      <c r="R216" s="22"/>
      <c r="S216" s="22"/>
      <c r="T216" s="22"/>
      <c r="U216" s="22"/>
      <c r="V216" s="9"/>
      <c r="W216" s="9"/>
      <c r="X216" s="9"/>
      <c r="Y216" s="9"/>
      <c r="Z216" s="9"/>
      <c r="AA216" s="9"/>
      <c r="AB216" s="17">
        <f>SUM(E216:AA216)</f>
        <v>0</v>
      </c>
    </row>
    <row r="217" spans="1:28" ht="18" customHeight="1">
      <c r="A217" s="48">
        <v>215</v>
      </c>
      <c r="B217" s="29" t="s">
        <v>137</v>
      </c>
      <c r="C217" s="4" t="s">
        <v>138</v>
      </c>
      <c r="D217" s="4">
        <f>COUNT(E217:AA217)</f>
        <v>0</v>
      </c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59"/>
      <c r="P217" s="22"/>
      <c r="Q217" s="22"/>
      <c r="R217" s="22"/>
      <c r="S217" s="22"/>
      <c r="T217" s="22"/>
      <c r="U217" s="22"/>
      <c r="V217" s="9"/>
      <c r="W217" s="9"/>
      <c r="X217" s="9"/>
      <c r="Y217" s="9"/>
      <c r="Z217" s="9"/>
      <c r="AA217" s="9"/>
      <c r="AB217" s="17">
        <f>SUM(E217:AA217)</f>
        <v>0</v>
      </c>
    </row>
    <row r="218" spans="1:28" ht="18" customHeight="1">
      <c r="A218" s="48">
        <v>216</v>
      </c>
      <c r="B218" s="29" t="s">
        <v>268</v>
      </c>
      <c r="C218" s="4" t="s">
        <v>138</v>
      </c>
      <c r="D218" s="4">
        <f>COUNT(E218:AA218)</f>
        <v>0</v>
      </c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22"/>
      <c r="P218" s="22"/>
      <c r="Q218" s="22"/>
      <c r="R218" s="22"/>
      <c r="S218" s="22"/>
      <c r="T218" s="22"/>
      <c r="U218" s="22"/>
      <c r="V218" s="9"/>
      <c r="W218" s="9"/>
      <c r="X218" s="9"/>
      <c r="Y218" s="9"/>
      <c r="Z218" s="9"/>
      <c r="AA218" s="9"/>
      <c r="AB218" s="17">
        <f>SUM(E218:AA218)</f>
        <v>0</v>
      </c>
    </row>
    <row r="219" spans="1:28" ht="18" customHeight="1">
      <c r="A219" s="48">
        <v>217</v>
      </c>
      <c r="B219" s="29" t="s">
        <v>84</v>
      </c>
      <c r="C219" s="4" t="s">
        <v>138</v>
      </c>
      <c r="D219" s="4">
        <f>COUNT(E219:AA219)</f>
        <v>0</v>
      </c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22"/>
      <c r="P219" s="22"/>
      <c r="Q219" s="22"/>
      <c r="R219" s="22"/>
      <c r="S219" s="22"/>
      <c r="T219" s="22"/>
      <c r="U219" s="22"/>
      <c r="V219" s="9"/>
      <c r="W219" s="9"/>
      <c r="X219" s="9"/>
      <c r="Y219" s="9"/>
      <c r="Z219" s="9"/>
      <c r="AA219" s="9"/>
      <c r="AB219" s="17">
        <f>SUM(E219:AA219)</f>
        <v>0</v>
      </c>
    </row>
    <row r="220" spans="1:28" ht="18" customHeight="1">
      <c r="A220" s="48">
        <v>218</v>
      </c>
      <c r="B220" s="29" t="s">
        <v>412</v>
      </c>
      <c r="C220" s="4" t="s">
        <v>146</v>
      </c>
      <c r="D220" s="4">
        <f>COUNT(E220:AA220)</f>
        <v>0</v>
      </c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59"/>
      <c r="P220" s="22"/>
      <c r="Q220" s="22"/>
      <c r="R220" s="22"/>
      <c r="S220" s="22"/>
      <c r="T220" s="22"/>
      <c r="U220" s="22"/>
      <c r="V220" s="9"/>
      <c r="W220" s="9"/>
      <c r="X220" s="9"/>
      <c r="Y220" s="9"/>
      <c r="Z220" s="9"/>
      <c r="AA220" s="9"/>
      <c r="AB220" s="17">
        <f>SUM(E220:AA220)</f>
        <v>0</v>
      </c>
    </row>
    <row r="221" spans="1:28" ht="18" customHeight="1">
      <c r="A221" s="48">
        <v>219</v>
      </c>
      <c r="B221" s="29" t="s">
        <v>57</v>
      </c>
      <c r="C221" s="4" t="s">
        <v>146</v>
      </c>
      <c r="D221" s="4">
        <f>COUNT(E221:AA221)</f>
        <v>0</v>
      </c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22"/>
      <c r="P221" s="22"/>
      <c r="Q221" s="22"/>
      <c r="R221" s="22"/>
      <c r="S221" s="22"/>
      <c r="T221" s="22"/>
      <c r="U221" s="22"/>
      <c r="V221" s="9"/>
      <c r="W221" s="9"/>
      <c r="X221" s="9"/>
      <c r="Y221" s="9"/>
      <c r="Z221" s="9"/>
      <c r="AA221" s="9"/>
      <c r="AB221" s="17">
        <f>SUM(E221:AA221)</f>
        <v>0</v>
      </c>
    </row>
    <row r="222" spans="1:28" ht="18" customHeight="1">
      <c r="A222" s="48">
        <v>220</v>
      </c>
      <c r="B222" s="29" t="s">
        <v>104</v>
      </c>
      <c r="C222" s="4" t="s">
        <v>138</v>
      </c>
      <c r="D222" s="4">
        <f>COUNT(E222:AA222)</f>
        <v>0</v>
      </c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22"/>
      <c r="P222" s="22"/>
      <c r="Q222" s="22"/>
      <c r="R222" s="22"/>
      <c r="S222" s="22"/>
      <c r="T222" s="22"/>
      <c r="U222" s="22"/>
      <c r="V222" s="9"/>
      <c r="W222" s="9"/>
      <c r="X222" s="9"/>
      <c r="Y222" s="9"/>
      <c r="Z222" s="9"/>
      <c r="AA222" s="9"/>
      <c r="AB222" s="17">
        <f>SUM(E222:AA222)</f>
        <v>0</v>
      </c>
    </row>
    <row r="223" spans="1:28" ht="18" customHeight="1">
      <c r="A223" s="48">
        <v>221</v>
      </c>
      <c r="B223" s="29" t="s">
        <v>253</v>
      </c>
      <c r="C223" s="4" t="s">
        <v>138</v>
      </c>
      <c r="D223" s="4">
        <f>COUNT(E223:AA223)</f>
        <v>0</v>
      </c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22"/>
      <c r="P223" s="22"/>
      <c r="Q223" s="22"/>
      <c r="R223" s="22"/>
      <c r="S223" s="22"/>
      <c r="T223" s="22"/>
      <c r="U223" s="22"/>
      <c r="V223" s="9"/>
      <c r="W223" s="9"/>
      <c r="X223" s="9"/>
      <c r="Y223" s="9"/>
      <c r="Z223" s="9"/>
      <c r="AA223" s="9"/>
      <c r="AB223" s="17">
        <f>SUM(E223:AA223)</f>
        <v>0</v>
      </c>
    </row>
    <row r="224" spans="1:28" ht="18" customHeight="1">
      <c r="A224" s="48">
        <v>222</v>
      </c>
      <c r="B224" s="29" t="s">
        <v>369</v>
      </c>
      <c r="C224" s="4" t="s">
        <v>138</v>
      </c>
      <c r="D224" s="4">
        <f>COUNT(E224:AA224)</f>
        <v>0</v>
      </c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22"/>
      <c r="P224" s="22"/>
      <c r="Q224" s="22"/>
      <c r="R224" s="22"/>
      <c r="S224" s="22"/>
      <c r="T224" s="22"/>
      <c r="U224" s="22"/>
      <c r="V224" s="9"/>
      <c r="W224" s="9"/>
      <c r="X224" s="9"/>
      <c r="Y224" s="9"/>
      <c r="Z224" s="9"/>
      <c r="AA224" s="9"/>
      <c r="AB224" s="17">
        <f>SUM(E224:AA224)</f>
        <v>0</v>
      </c>
    </row>
    <row r="225" spans="1:28" ht="18" customHeight="1">
      <c r="A225" s="48">
        <v>223</v>
      </c>
      <c r="B225" s="29" t="s">
        <v>45</v>
      </c>
      <c r="C225" s="4" t="s">
        <v>138</v>
      </c>
      <c r="D225" s="4">
        <f>COUNT(E225:AA225)</f>
        <v>0</v>
      </c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59"/>
      <c r="P225" s="22"/>
      <c r="Q225" s="22"/>
      <c r="R225" s="22"/>
      <c r="S225" s="22"/>
      <c r="T225" s="22"/>
      <c r="U225" s="22"/>
      <c r="V225" s="9"/>
      <c r="W225" s="9"/>
      <c r="X225" s="9"/>
      <c r="Y225" s="9"/>
      <c r="Z225" s="9"/>
      <c r="AA225" s="9"/>
      <c r="AB225" s="17">
        <f>SUM(E225:AA225)</f>
        <v>0</v>
      </c>
    </row>
    <row r="226" spans="1:28" ht="18" customHeight="1">
      <c r="A226" s="48">
        <v>224</v>
      </c>
      <c r="B226" s="29" t="s">
        <v>323</v>
      </c>
      <c r="C226" s="4" t="s">
        <v>146</v>
      </c>
      <c r="D226" s="4">
        <f>COUNT(E226:AA226)</f>
        <v>0</v>
      </c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22"/>
      <c r="P226" s="22"/>
      <c r="Q226" s="22"/>
      <c r="R226" s="22"/>
      <c r="S226" s="22"/>
      <c r="T226" s="22"/>
      <c r="U226" s="22"/>
      <c r="V226" s="9"/>
      <c r="W226" s="9"/>
      <c r="X226" s="9"/>
      <c r="Y226" s="9"/>
      <c r="Z226" s="9"/>
      <c r="AA226" s="9"/>
      <c r="AB226" s="17">
        <f>SUM(E226:AA226)</f>
        <v>0</v>
      </c>
    </row>
    <row r="227" spans="1:28" ht="18" customHeight="1">
      <c r="A227" s="48">
        <v>225</v>
      </c>
      <c r="B227" s="29" t="s">
        <v>395</v>
      </c>
      <c r="C227" s="4" t="s">
        <v>138</v>
      </c>
      <c r="D227" s="4">
        <f>COUNT(E227:AA227)</f>
        <v>0</v>
      </c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22"/>
      <c r="P227" s="22"/>
      <c r="Q227" s="22"/>
      <c r="R227" s="22"/>
      <c r="S227" s="22"/>
      <c r="T227" s="22"/>
      <c r="U227" s="22"/>
      <c r="V227" s="9"/>
      <c r="W227" s="9"/>
      <c r="X227" s="9"/>
      <c r="Y227" s="9"/>
      <c r="Z227" s="9"/>
      <c r="AA227" s="9"/>
      <c r="AB227" s="17">
        <f>SUM(E227:AA227)</f>
        <v>0</v>
      </c>
    </row>
    <row r="228" spans="1:28" ht="18" customHeight="1">
      <c r="A228" s="48">
        <v>226</v>
      </c>
      <c r="B228" s="3" t="s">
        <v>46</v>
      </c>
      <c r="C228" s="4" t="s">
        <v>138</v>
      </c>
      <c r="D228" s="4">
        <f>COUNT(E228:AA228)</f>
        <v>0</v>
      </c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22"/>
      <c r="P228" s="22"/>
      <c r="Q228" s="22"/>
      <c r="R228" s="22"/>
      <c r="S228" s="22"/>
      <c r="T228" s="22"/>
      <c r="U228" s="22"/>
      <c r="V228" s="9"/>
      <c r="W228" s="9"/>
      <c r="X228" s="9"/>
      <c r="Y228" s="9"/>
      <c r="Z228" s="9"/>
      <c r="AA228" s="9"/>
      <c r="AB228" s="17">
        <f>SUM(E228:AA228)</f>
        <v>0</v>
      </c>
    </row>
    <row r="229" spans="1:28" ht="18" customHeight="1">
      <c r="A229" s="48">
        <v>227</v>
      </c>
      <c r="B229" s="29" t="s">
        <v>149</v>
      </c>
      <c r="C229" s="4" t="s">
        <v>138</v>
      </c>
      <c r="D229" s="4">
        <f>COUNT(E229:AA229)</f>
        <v>0</v>
      </c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22"/>
      <c r="P229" s="22"/>
      <c r="Q229" s="22"/>
      <c r="R229" s="22"/>
      <c r="S229" s="22"/>
      <c r="T229" s="22"/>
      <c r="U229" s="22"/>
      <c r="V229" s="9"/>
      <c r="W229" s="9"/>
      <c r="X229" s="9"/>
      <c r="Y229" s="9"/>
      <c r="Z229" s="9"/>
      <c r="AA229" s="9"/>
      <c r="AB229" s="17">
        <f>SUM(E229:AA229)</f>
        <v>0</v>
      </c>
    </row>
    <row r="230" spans="1:28" ht="18" customHeight="1">
      <c r="A230" s="48">
        <v>228</v>
      </c>
      <c r="B230" s="29" t="s">
        <v>398</v>
      </c>
      <c r="C230" s="4" t="s">
        <v>146</v>
      </c>
      <c r="D230" s="4">
        <f>COUNT(E230:AA230)</f>
        <v>0</v>
      </c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22"/>
      <c r="P230" s="22"/>
      <c r="Q230" s="22"/>
      <c r="R230" s="22"/>
      <c r="S230" s="22"/>
      <c r="T230" s="22"/>
      <c r="U230" s="22"/>
      <c r="V230" s="9"/>
      <c r="W230" s="9"/>
      <c r="X230" s="9"/>
      <c r="Y230" s="9"/>
      <c r="Z230" s="9"/>
      <c r="AA230" s="9"/>
      <c r="AB230" s="17">
        <f>SUM(E230:AA230)</f>
        <v>0</v>
      </c>
    </row>
    <row r="231" spans="1:28" ht="18" customHeight="1">
      <c r="A231" s="48">
        <v>229</v>
      </c>
      <c r="B231" s="29" t="s">
        <v>160</v>
      </c>
      <c r="C231" s="4" t="s">
        <v>138</v>
      </c>
      <c r="D231" s="4">
        <f>COUNT(E231:AA231)</f>
        <v>0</v>
      </c>
      <c r="E231" s="9"/>
      <c r="F231" s="66"/>
      <c r="G231" s="9"/>
      <c r="H231" s="9"/>
      <c r="I231" s="9"/>
      <c r="J231" s="9"/>
      <c r="K231" s="9"/>
      <c r="L231" s="9"/>
      <c r="M231" s="9"/>
      <c r="N231" s="9"/>
      <c r="O231" s="59"/>
      <c r="P231" s="22"/>
      <c r="Q231" s="22"/>
      <c r="R231" s="22"/>
      <c r="S231" s="22"/>
      <c r="T231" s="22"/>
      <c r="U231" s="22"/>
      <c r="V231" s="9"/>
      <c r="W231" s="9"/>
      <c r="X231" s="9"/>
      <c r="Y231" s="9"/>
      <c r="Z231" s="9"/>
      <c r="AA231" s="9"/>
      <c r="AB231" s="17">
        <f>SUM(E231:AA231)</f>
        <v>0</v>
      </c>
    </row>
    <row r="232" spans="1:28" ht="18" customHeight="1">
      <c r="A232" s="48">
        <v>230</v>
      </c>
      <c r="B232" s="29" t="s">
        <v>121</v>
      </c>
      <c r="C232" s="4" t="s">
        <v>146</v>
      </c>
      <c r="D232" s="4">
        <f>COUNT(E232:AA232)</f>
        <v>0</v>
      </c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22"/>
      <c r="P232" s="22"/>
      <c r="Q232" s="22"/>
      <c r="R232" s="22"/>
      <c r="S232" s="22"/>
      <c r="T232" s="22"/>
      <c r="U232" s="22"/>
      <c r="V232" s="9"/>
      <c r="W232" s="9"/>
      <c r="X232" s="9"/>
      <c r="Y232" s="9"/>
      <c r="Z232" s="9"/>
      <c r="AA232" s="9"/>
      <c r="AB232" s="17">
        <f>SUM(E232:AA232)</f>
        <v>0</v>
      </c>
    </row>
    <row r="233" spans="1:28" ht="17.25" customHeight="1">
      <c r="A233" s="48">
        <v>231</v>
      </c>
      <c r="B233" s="29" t="s">
        <v>201</v>
      </c>
      <c r="C233" s="4" t="s">
        <v>146</v>
      </c>
      <c r="D233" s="4">
        <f>COUNT(E233:AA233)</f>
        <v>0</v>
      </c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22"/>
      <c r="P233" s="22"/>
      <c r="Q233" s="22"/>
      <c r="R233" s="22"/>
      <c r="S233" s="22"/>
      <c r="T233" s="22"/>
      <c r="U233" s="22"/>
      <c r="V233" s="9"/>
      <c r="W233" s="9"/>
      <c r="X233" s="9"/>
      <c r="Y233" s="9"/>
      <c r="Z233" s="9"/>
      <c r="AA233" s="9"/>
      <c r="AB233" s="17">
        <f>SUM(E233:AA233)</f>
        <v>0</v>
      </c>
    </row>
    <row r="234" spans="1:29" ht="17.25" customHeight="1">
      <c r="A234" s="48">
        <v>232</v>
      </c>
      <c r="B234" s="29" t="s">
        <v>105</v>
      </c>
      <c r="C234" s="4" t="s">
        <v>138</v>
      </c>
      <c r="D234" s="4">
        <f>COUNT(E234:AA234)</f>
        <v>0</v>
      </c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22"/>
      <c r="P234" s="22"/>
      <c r="Q234" s="22"/>
      <c r="R234" s="22"/>
      <c r="S234" s="22"/>
      <c r="T234" s="22"/>
      <c r="U234" s="22"/>
      <c r="V234" s="9"/>
      <c r="W234" s="9"/>
      <c r="X234" s="9"/>
      <c r="Y234" s="9"/>
      <c r="Z234" s="9"/>
      <c r="AA234" s="9"/>
      <c r="AB234" s="17">
        <f>SUM(E234:AA234)</f>
        <v>0</v>
      </c>
      <c r="AC234" s="6"/>
    </row>
    <row r="235" spans="1:29" ht="17.25" customHeight="1">
      <c r="A235" s="48">
        <v>233</v>
      </c>
      <c r="B235" s="29" t="s">
        <v>134</v>
      </c>
      <c r="C235" s="4" t="s">
        <v>138</v>
      </c>
      <c r="D235" s="4">
        <f>COUNT(E235:AA235)</f>
        <v>0</v>
      </c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22"/>
      <c r="P235" s="22"/>
      <c r="Q235" s="22"/>
      <c r="R235" s="22"/>
      <c r="S235" s="22"/>
      <c r="T235" s="22"/>
      <c r="U235" s="22"/>
      <c r="V235" s="9"/>
      <c r="W235" s="9"/>
      <c r="X235" s="9"/>
      <c r="Y235" s="9"/>
      <c r="Z235" s="9"/>
      <c r="AA235" s="9"/>
      <c r="AB235" s="17">
        <f>SUM(E235:AA235)</f>
        <v>0</v>
      </c>
      <c r="AC235" s="6"/>
    </row>
    <row r="236" spans="1:28" ht="17.25" customHeight="1" thickBot="1">
      <c r="A236" s="48">
        <v>234</v>
      </c>
      <c r="B236" s="73" t="s">
        <v>112</v>
      </c>
      <c r="C236" s="18" t="s">
        <v>146</v>
      </c>
      <c r="D236" s="4">
        <f>COUNT(E236:AA236)</f>
        <v>0</v>
      </c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26"/>
      <c r="P236" s="26"/>
      <c r="Q236" s="26"/>
      <c r="R236" s="26"/>
      <c r="S236" s="26"/>
      <c r="T236" s="26"/>
      <c r="U236" s="26"/>
      <c r="V236" s="10"/>
      <c r="W236" s="10"/>
      <c r="X236" s="10"/>
      <c r="Y236" s="10"/>
      <c r="Z236" s="10"/>
      <c r="AA236" s="10"/>
      <c r="AB236" s="17">
        <f>SUM(E236:AA236)</f>
        <v>0</v>
      </c>
    </row>
  </sheetData>
  <sheetProtection/>
  <autoFilter ref="B2:AB236"/>
  <mergeCells count="9">
    <mergeCell ref="M1:N1"/>
    <mergeCell ref="O1:P1"/>
    <mergeCell ref="S1:U1"/>
    <mergeCell ref="Z1:AA1"/>
    <mergeCell ref="E1:G1"/>
    <mergeCell ref="I1:J1"/>
    <mergeCell ref="K1:L1"/>
    <mergeCell ref="Q1:R1"/>
    <mergeCell ref="X1:Y1"/>
  </mergeCells>
  <hyperlinks>
    <hyperlink ref="B187" r:id="rId1" display="javascript:bddThrowAthlete('resultats', 9524767, 0)"/>
    <hyperlink ref="B157" r:id="rId2" display="javascript:bddThrowAthlete('resultats', 6655902, 0)"/>
    <hyperlink ref="B15" r:id="rId3" display="javascript:bddThrowAthlete('resultats', 96393, 0)"/>
    <hyperlink ref="B85" r:id="rId4" display="javascript:bddThrowAthlete('resultats', 179652, 0)"/>
    <hyperlink ref="B75" r:id="rId5" display="javascript:bddThrowAthlete('resultats', 11664134, 0)"/>
    <hyperlink ref="B94" r:id="rId6" display="javascript:bddThrowAthlete('resultats', 528321, 0)"/>
    <hyperlink ref="B166" r:id="rId7" display="javascript:bddThrowAthlete('resultats', 96668, 0)"/>
    <hyperlink ref="B70" r:id="rId8" display="javascript:bddThrowAthlete('resultats', 179782, 0)"/>
    <hyperlink ref="B89" r:id="rId9" display="javascript:bddThrowAthlete('resultats', 2061399, 0)"/>
    <hyperlink ref="B6" r:id="rId10" display="javascript:bddThrowAthlete('resultats', 1397326, 0)"/>
    <hyperlink ref="B17" r:id="rId11" display="javascript:bddThrowAthlete('resultats', 22827, 0)"/>
    <hyperlink ref="B156" r:id="rId12" display="javascript:bddThrowAthlete('resultats', 96666, 0)"/>
    <hyperlink ref="B8" r:id="rId13" display="javascript:bddThrowAthlete('resultats', 9238415, 0)"/>
    <hyperlink ref="B180" r:id="rId14" display="javascript:bddThrowAthlete('resultats', 9005969, 0)"/>
    <hyperlink ref="B92" r:id="rId15" display="javascript:bddThrowAthlete('resultats', 3210285, 0)"/>
    <hyperlink ref="B188" r:id="rId16" display="javascript:bddThrowAthlete('resultats', 29606, 0)"/>
    <hyperlink ref="B22" r:id="rId17" display="javascript:bddThrowAthlete('resultats', 121334, 0)"/>
    <hyperlink ref="B28" r:id="rId18" display="javascript:bddThrowAthlete('resultats', 4111298, 0)"/>
    <hyperlink ref="B107" r:id="rId19" display="javascript:bddThrowAthlete('resultats', 6882840, 0)"/>
    <hyperlink ref="B4" r:id="rId20" display="javascript:bddThrowAthlete('resultats', 10982042, 0)"/>
    <hyperlink ref="B225" r:id="rId21" display="javascript:bddThrowAthlete('resultats', 128394, 0)"/>
    <hyperlink ref="B32" r:id="rId22" display="javascript:bddThrowAthlete('resultats', 69972, 0)"/>
    <hyperlink ref="B20" r:id="rId23" display="javascript:bddThrowAthlete('resultats', 2864646, 0)"/>
    <hyperlink ref="B168" r:id="rId24" display="javascript:bddThrowAthlete('resultats', 8614714, 0)"/>
    <hyperlink ref="B14" r:id="rId25" display="javascript:bddThrowAthlete('resultats', 4340729, 0)"/>
    <hyperlink ref="B189" r:id="rId26" display="javascript:bddThrowAthlete('resultats', 5196823, 0)"/>
    <hyperlink ref="B46" r:id="rId27" display="javascript:bddThrowAthlete('resultats', 22367, 0)"/>
    <hyperlink ref="B47" r:id="rId28" display="javascript:bddThrowAthlete('resultats', 9524791, 0)"/>
    <hyperlink ref="B208" r:id="rId29" display="javascript:bddThrowAthlete('resultats', 7339359, 0)"/>
    <hyperlink ref="B173" r:id="rId30" display="javascript:bddThrowAthlete('resultats', 35306, 0)"/>
    <hyperlink ref="B63" r:id="rId31" display="javascript:bddThrowAthlete('resultats', 1050686, 0)"/>
    <hyperlink ref="B221" r:id="rId32" display="javascript:bddThrowAthlete('resultats', 7313977, 0)"/>
    <hyperlink ref="B117" r:id="rId33" display="javascript:bddThrowAthlete('resultats', 4384558, 0)"/>
    <hyperlink ref="B45" r:id="rId34" display="javascript:bddThrowAthlete('resultats', 96576, 0)"/>
    <hyperlink ref="B113" r:id="rId35" display="javascript:bddThrowAthlete('resultats', 11382063, 0)"/>
    <hyperlink ref="B33" r:id="rId36" display="javascript:bddThrowAthlete('resultats', 29634, 0)"/>
    <hyperlink ref="B54" r:id="rId37" display="javascript:bddThrowAthlete('resultats', 11871551, 0)"/>
    <hyperlink ref="B36" r:id="rId38" display="javascript:bddThrowAthlete('resultats', 1654012, 0)"/>
    <hyperlink ref="B13" r:id="rId39" display="javascript:bddThrowAthlete('resultats', 1490348, 0)"/>
    <hyperlink ref="B199" r:id="rId40" display="javascript:bddThrowAthlete('resultats', 7441891, 0)"/>
    <hyperlink ref="B59" r:id="rId41" display="javascript:bddThrowAthlete('resultats', 4136046, 0)"/>
    <hyperlink ref="B60" r:id="rId42" display="javascript:bddThrowAthlete('resultats', 96244, 0)"/>
    <hyperlink ref="B219" r:id="rId43" display="javascript:bddThrowAthlete('resultats', 4640473, 0)"/>
    <hyperlink ref="B90" r:id="rId44" display="javascript:bddThrowAthlete('resultats', 4824918, 0)"/>
    <hyperlink ref="B104" r:id="rId45" display="javascript:bddThrowAthlete('resultats', 9061578, 0)"/>
    <hyperlink ref="B43" r:id="rId46" display="javascript:bddThrowAthlete('resultats', 5753188, 0)"/>
    <hyperlink ref="B131" r:id="rId47" display="javascript:bddThrowAthlete('resultats', 7713975, 0)"/>
    <hyperlink ref="B222" r:id="rId48" display="javascript:bddThrowAthlete('resultats', 7732287, 0)"/>
    <hyperlink ref="B234" r:id="rId49" display="javascript:bddThrowAthlete('resultats', 6994654, 0)"/>
    <hyperlink ref="B181" r:id="rId50" display="javascript:bddThrowAthlete('resultats', 96642, 0)"/>
    <hyperlink ref="B122" r:id="rId51" display="javascript:bddThrowAthlete('resultats', 96426, 0)"/>
    <hyperlink ref="B42" r:id="rId52" display="javascript:bddThrowAthlete('resultats', 3377598, 0)"/>
    <hyperlink ref="B196" r:id="rId53" display="javascript:bddThrowAthlete('resultats', 23459, 0)"/>
    <hyperlink ref="B52" r:id="rId54" display="javascript:bddThrowAthlete('resultats', 509389, 0)"/>
    <hyperlink ref="B236" r:id="rId55" display="javascript:bddThrowAthlete('resultats', 9767047, 0)"/>
    <hyperlink ref="B176" r:id="rId56" display="javascript:bddThrowAthlete('resultats', 411050, 0)"/>
    <hyperlink ref="B158" r:id="rId57" display="javascript:bddThrowAthlete('resultats', 508667, 0)"/>
    <hyperlink ref="B127" r:id="rId58" display="javascript:bddThrowAthlete('resultats', 292015, 0)"/>
    <hyperlink ref="B185" r:id="rId59" display="javascript:bddThrowAthlete('resultats', 3377541, 0)"/>
    <hyperlink ref="B201" r:id="rId60" display="javascript:bddThrowAthlete('resultats', 4239346, 0)"/>
    <hyperlink ref="B9" r:id="rId61" display="javascript:bddThrowAthlete('resultats', 1922551, 0)"/>
    <hyperlink ref="B55" r:id="rId62" display="javascript:bddThrowAthlete('resultats', 96430, 0)"/>
    <hyperlink ref="B96" r:id="rId63" display="javascript:bddThrowAthlete('resultats', 9524767, 0)"/>
    <hyperlink ref="B132" r:id="rId64" display="javascript:bddThrowAthlete('resultats', 96393, 0)"/>
    <hyperlink ref="B228" r:id="rId65" display="javascript:bddThrowAthlete('resultats', 4340729, 0)"/>
    <hyperlink ref="B186" r:id="rId66" display="javascript:bddThrowAthlete('resultats', 94338, 0)"/>
    <hyperlink ref="B114" r:id="rId67" display="javascript:bddThrowAthlete('resultats', 2800639, 0)"/>
  </hyperlinks>
  <printOptions/>
  <pageMargins left="0" right="0" top="0" bottom="0" header="0.31496062992125984" footer="0.31496062992125984"/>
  <pageSetup horizontalDpi="600" verticalDpi="600" orientation="landscape" paperSize="9" scale="90" r:id="rId68"/>
</worksheet>
</file>

<file path=xl/worksheets/sheet3.xml><?xml version="1.0" encoding="utf-8"?>
<worksheet xmlns="http://schemas.openxmlformats.org/spreadsheetml/2006/main" xmlns:r="http://schemas.openxmlformats.org/officeDocument/2006/relationships">
  <dimension ref="A2:AC186"/>
  <sheetViews>
    <sheetView tabSelected="1" zoomScalePageLayoutView="0" workbookViewId="0" topLeftCell="A1">
      <pane xSplit="3" ySplit="3" topLeftCell="D4" activePane="bottomRight" state="frozen"/>
      <selection pane="topLeft" activeCell="AF14" sqref="AF14"/>
      <selection pane="topRight" activeCell="AF14" sqref="AF14"/>
      <selection pane="bottomLeft" activeCell="AF14" sqref="AF14"/>
      <selection pane="bottomRight" activeCell="G116" sqref="G116"/>
    </sheetView>
  </sheetViews>
  <sheetFormatPr defaultColWidth="11.421875" defaultRowHeight="15"/>
  <cols>
    <col min="1" max="1" width="3.7109375" style="8" customWidth="1"/>
    <col min="2" max="2" width="23.00390625" style="1" customWidth="1"/>
    <col min="3" max="3" width="4.8515625" style="1" customWidth="1"/>
    <col min="4" max="4" width="3.421875" style="1" customWidth="1"/>
    <col min="5" max="14" width="5.28125" style="8" customWidth="1"/>
    <col min="15" max="15" width="5.28125" style="60" customWidth="1"/>
    <col min="16" max="16" width="5.28125" style="8" customWidth="1"/>
    <col min="17" max="18" width="5.28125" style="13" customWidth="1"/>
    <col min="19" max="27" width="5.28125" style="8" customWidth="1"/>
    <col min="28" max="28" width="6.00390625" style="8" customWidth="1"/>
    <col min="29" max="16384" width="11.421875" style="1" customWidth="1"/>
  </cols>
  <sheetData>
    <row r="1" ht="15.75" thickBot="1"/>
    <row r="2" spans="5:28" ht="15">
      <c r="E2" s="80" t="s">
        <v>234</v>
      </c>
      <c r="F2" s="80"/>
      <c r="G2" s="80"/>
      <c r="H2" s="33" t="s">
        <v>307</v>
      </c>
      <c r="I2" s="80" t="s">
        <v>254</v>
      </c>
      <c r="J2" s="80"/>
      <c r="K2" s="80" t="s">
        <v>326</v>
      </c>
      <c r="L2" s="80"/>
      <c r="M2" s="82" t="s">
        <v>356</v>
      </c>
      <c r="N2" s="83"/>
      <c r="O2" s="81" t="s">
        <v>123</v>
      </c>
      <c r="P2" s="80"/>
      <c r="Q2" s="82" t="s">
        <v>122</v>
      </c>
      <c r="R2" s="83"/>
      <c r="S2" s="80" t="s">
        <v>125</v>
      </c>
      <c r="T2" s="80"/>
      <c r="U2" s="80"/>
      <c r="V2" s="33" t="s">
        <v>173</v>
      </c>
      <c r="W2" s="33" t="s">
        <v>191</v>
      </c>
      <c r="X2" s="82" t="s">
        <v>206</v>
      </c>
      <c r="Y2" s="83"/>
      <c r="Z2" s="80" t="s">
        <v>217</v>
      </c>
      <c r="AA2" s="80"/>
      <c r="AB2" s="35"/>
    </row>
    <row r="3" spans="1:28" ht="15.75" thickBot="1">
      <c r="A3" s="14" t="s">
        <v>194</v>
      </c>
      <c r="E3" s="34" t="s">
        <v>421</v>
      </c>
      <c r="F3" s="34" t="s">
        <v>243</v>
      </c>
      <c r="G3" s="34" t="s">
        <v>248</v>
      </c>
      <c r="H3" s="34" t="s">
        <v>306</v>
      </c>
      <c r="I3" s="34" t="s">
        <v>218</v>
      </c>
      <c r="J3" s="34" t="s">
        <v>135</v>
      </c>
      <c r="K3" s="34" t="s">
        <v>310</v>
      </c>
      <c r="L3" s="34" t="s">
        <v>311</v>
      </c>
      <c r="M3" s="55" t="s">
        <v>310</v>
      </c>
      <c r="N3" s="55" t="s">
        <v>311</v>
      </c>
      <c r="O3" s="61">
        <v>8.5</v>
      </c>
      <c r="P3" s="34" t="s">
        <v>124</v>
      </c>
      <c r="Q3" s="34" t="s">
        <v>402</v>
      </c>
      <c r="R3" s="34" t="s">
        <v>401</v>
      </c>
      <c r="S3" s="34" t="s">
        <v>135</v>
      </c>
      <c r="T3" s="34" t="s">
        <v>406</v>
      </c>
      <c r="U3" s="34" t="s">
        <v>147</v>
      </c>
      <c r="V3" s="34" t="s">
        <v>135</v>
      </c>
      <c r="W3" s="34" t="s">
        <v>192</v>
      </c>
      <c r="X3" s="34" t="s">
        <v>310</v>
      </c>
      <c r="Y3" s="34" t="s">
        <v>135</v>
      </c>
      <c r="Z3" s="34" t="s">
        <v>218</v>
      </c>
      <c r="AA3" s="34" t="s">
        <v>135</v>
      </c>
      <c r="AB3" s="36" t="s">
        <v>139</v>
      </c>
    </row>
    <row r="4" spans="1:28" ht="18" customHeight="1">
      <c r="A4" s="8">
        <v>1</v>
      </c>
      <c r="B4" s="27" t="s">
        <v>164</v>
      </c>
      <c r="C4" s="32" t="s">
        <v>166</v>
      </c>
      <c r="D4" s="32">
        <f aca="true" t="shared" si="0" ref="D4:D35">COUNT(E4:AA4)</f>
        <v>5</v>
      </c>
      <c r="E4" s="11"/>
      <c r="F4" s="11">
        <v>120</v>
      </c>
      <c r="G4" s="11"/>
      <c r="H4" s="11"/>
      <c r="I4" s="11"/>
      <c r="J4" s="75">
        <v>120</v>
      </c>
      <c r="K4" s="11"/>
      <c r="L4" s="11"/>
      <c r="M4" s="11"/>
      <c r="N4" s="11"/>
      <c r="O4" s="62"/>
      <c r="P4" s="58"/>
      <c r="Q4" s="19">
        <v>120</v>
      </c>
      <c r="R4" s="19"/>
      <c r="S4" s="19"/>
      <c r="T4" s="19"/>
      <c r="U4" s="19"/>
      <c r="V4" s="11"/>
      <c r="W4" s="11"/>
      <c r="X4" s="11"/>
      <c r="Y4" s="11">
        <v>116</v>
      </c>
      <c r="Z4" s="11"/>
      <c r="AA4" s="11">
        <v>116</v>
      </c>
      <c r="AB4" s="16">
        <f aca="true" t="shared" si="1" ref="AB4:AB35">SUM(E4:AA4)</f>
        <v>592</v>
      </c>
    </row>
    <row r="5" spans="1:28" ht="18" customHeight="1">
      <c r="A5" s="8">
        <v>2</v>
      </c>
      <c r="B5" s="29" t="s">
        <v>279</v>
      </c>
      <c r="C5" s="15" t="s">
        <v>166</v>
      </c>
      <c r="D5" s="15">
        <f t="shared" si="0"/>
        <v>4</v>
      </c>
      <c r="E5" s="9"/>
      <c r="F5" s="9"/>
      <c r="G5" s="9"/>
      <c r="H5" s="9"/>
      <c r="I5" s="9"/>
      <c r="J5" s="9">
        <v>106</v>
      </c>
      <c r="K5" s="9">
        <v>120</v>
      </c>
      <c r="L5" s="9"/>
      <c r="M5" s="9"/>
      <c r="N5" s="9"/>
      <c r="O5" s="22"/>
      <c r="P5" s="22"/>
      <c r="Q5" s="22"/>
      <c r="R5" s="22"/>
      <c r="S5" s="22"/>
      <c r="T5" s="22"/>
      <c r="U5" s="22">
        <v>110</v>
      </c>
      <c r="V5" s="9"/>
      <c r="W5" s="9"/>
      <c r="X5" s="9"/>
      <c r="Y5" s="9"/>
      <c r="Z5" s="9"/>
      <c r="AA5" s="9">
        <v>102</v>
      </c>
      <c r="AB5" s="17">
        <f t="shared" si="1"/>
        <v>438</v>
      </c>
    </row>
    <row r="6" spans="1:28" ht="18" customHeight="1">
      <c r="A6" s="8">
        <v>3</v>
      </c>
      <c r="B6" s="28" t="s">
        <v>433</v>
      </c>
      <c r="C6" s="9" t="s">
        <v>168</v>
      </c>
      <c r="D6" s="15">
        <f t="shared" si="0"/>
        <v>6</v>
      </c>
      <c r="E6" s="9">
        <v>66</v>
      </c>
      <c r="F6" s="9"/>
      <c r="G6" s="9"/>
      <c r="H6" s="9"/>
      <c r="I6" s="9"/>
      <c r="J6" s="9"/>
      <c r="K6" s="9">
        <v>95</v>
      </c>
      <c r="L6" s="9"/>
      <c r="M6" s="9"/>
      <c r="N6" s="9">
        <v>60</v>
      </c>
      <c r="O6" s="22"/>
      <c r="P6" s="21">
        <v>58</v>
      </c>
      <c r="Q6" s="22"/>
      <c r="R6" s="22"/>
      <c r="S6" s="22"/>
      <c r="T6" s="22"/>
      <c r="U6" s="22"/>
      <c r="V6" s="9">
        <v>70</v>
      </c>
      <c r="W6" s="9"/>
      <c r="X6" s="9"/>
      <c r="Y6" s="9"/>
      <c r="Z6" s="9"/>
      <c r="AA6" s="9">
        <v>48</v>
      </c>
      <c r="AB6" s="17">
        <f t="shared" si="1"/>
        <v>397</v>
      </c>
    </row>
    <row r="7" spans="1:28" ht="18" customHeight="1">
      <c r="A7" s="8">
        <v>4</v>
      </c>
      <c r="B7" s="28" t="s">
        <v>475</v>
      </c>
      <c r="C7" s="9" t="s">
        <v>168</v>
      </c>
      <c r="D7" s="15">
        <f t="shared" si="0"/>
        <v>4</v>
      </c>
      <c r="E7" s="9"/>
      <c r="F7" s="9"/>
      <c r="G7" s="9"/>
      <c r="H7" s="9"/>
      <c r="I7" s="9"/>
      <c r="J7" s="9"/>
      <c r="K7" s="9"/>
      <c r="L7" s="9"/>
      <c r="M7" s="9">
        <v>100</v>
      </c>
      <c r="N7" s="9"/>
      <c r="O7" s="22"/>
      <c r="P7" s="21"/>
      <c r="Q7" s="22"/>
      <c r="R7" s="22"/>
      <c r="S7" s="22"/>
      <c r="T7" s="22"/>
      <c r="U7" s="22"/>
      <c r="V7" s="9"/>
      <c r="W7" s="9">
        <v>90</v>
      </c>
      <c r="X7" s="9">
        <v>100</v>
      </c>
      <c r="Y7" s="9"/>
      <c r="Z7" s="9">
        <v>86</v>
      </c>
      <c r="AA7" s="9"/>
      <c r="AB7" s="17">
        <f t="shared" si="1"/>
        <v>376</v>
      </c>
    </row>
    <row r="8" spans="1:28" ht="18" customHeight="1">
      <c r="A8" s="8">
        <v>5</v>
      </c>
      <c r="B8" s="28" t="s">
        <v>522</v>
      </c>
      <c r="C8" s="9" t="s">
        <v>166</v>
      </c>
      <c r="D8" s="15">
        <f t="shared" si="0"/>
        <v>3</v>
      </c>
      <c r="E8" s="9"/>
      <c r="F8" s="9"/>
      <c r="G8" s="9"/>
      <c r="H8" s="9"/>
      <c r="I8" s="9"/>
      <c r="J8" s="9"/>
      <c r="K8" s="9"/>
      <c r="L8" s="9"/>
      <c r="M8" s="9"/>
      <c r="N8" s="9"/>
      <c r="O8" s="22"/>
      <c r="P8" s="21"/>
      <c r="Q8" s="22"/>
      <c r="R8" s="22"/>
      <c r="S8" s="22"/>
      <c r="T8" s="22"/>
      <c r="U8" s="22"/>
      <c r="V8" s="9">
        <v>120</v>
      </c>
      <c r="W8" s="9"/>
      <c r="X8" s="9"/>
      <c r="Y8" s="9">
        <v>120</v>
      </c>
      <c r="Z8" s="9"/>
      <c r="AA8" s="9">
        <v>120</v>
      </c>
      <c r="AB8" s="17">
        <f t="shared" si="1"/>
        <v>360</v>
      </c>
    </row>
    <row r="9" spans="1:28" ht="18" customHeight="1">
      <c r="A9" s="8">
        <v>6</v>
      </c>
      <c r="B9" s="29" t="s">
        <v>177</v>
      </c>
      <c r="C9" s="9" t="s">
        <v>168</v>
      </c>
      <c r="D9" s="15">
        <f t="shared" si="0"/>
        <v>4</v>
      </c>
      <c r="E9" s="9"/>
      <c r="F9" s="9"/>
      <c r="G9" s="9"/>
      <c r="H9" s="9"/>
      <c r="I9" s="9">
        <v>96</v>
      </c>
      <c r="J9" s="9"/>
      <c r="K9" s="9"/>
      <c r="L9" s="9"/>
      <c r="M9" s="9"/>
      <c r="N9" s="9">
        <v>92</v>
      </c>
      <c r="O9" s="22"/>
      <c r="P9" s="22">
        <v>100</v>
      </c>
      <c r="Q9" s="22"/>
      <c r="R9" s="22"/>
      <c r="S9" s="22"/>
      <c r="T9" s="22"/>
      <c r="U9" s="22"/>
      <c r="V9" s="9"/>
      <c r="W9" s="9"/>
      <c r="X9" s="9"/>
      <c r="Y9" s="9">
        <v>69</v>
      </c>
      <c r="Z9" s="9"/>
      <c r="AA9" s="9"/>
      <c r="AB9" s="17">
        <f t="shared" si="1"/>
        <v>357</v>
      </c>
    </row>
    <row r="10" spans="1:28" ht="18" customHeight="1">
      <c r="A10" s="8">
        <v>7</v>
      </c>
      <c r="B10" s="29" t="s">
        <v>334</v>
      </c>
      <c r="C10" s="15" t="s">
        <v>168</v>
      </c>
      <c r="D10" s="15">
        <f t="shared" si="0"/>
        <v>4</v>
      </c>
      <c r="E10" s="9"/>
      <c r="F10" s="9"/>
      <c r="G10" s="9"/>
      <c r="H10" s="9"/>
      <c r="I10" s="9">
        <v>92</v>
      </c>
      <c r="J10" s="9"/>
      <c r="K10" s="9">
        <v>98</v>
      </c>
      <c r="L10" s="9"/>
      <c r="M10" s="9">
        <v>99</v>
      </c>
      <c r="N10" s="9"/>
      <c r="O10" s="22"/>
      <c r="P10" s="22"/>
      <c r="Q10" s="22"/>
      <c r="R10" s="22"/>
      <c r="S10" s="22">
        <v>66</v>
      </c>
      <c r="T10" s="22"/>
      <c r="U10" s="22"/>
      <c r="V10" s="9"/>
      <c r="W10" s="9"/>
      <c r="X10" s="9"/>
      <c r="Y10" s="9"/>
      <c r="Z10" s="9"/>
      <c r="AA10" s="9"/>
      <c r="AB10" s="17">
        <f t="shared" si="1"/>
        <v>355</v>
      </c>
    </row>
    <row r="11" spans="1:28" ht="18" customHeight="1">
      <c r="A11" s="8">
        <v>8</v>
      </c>
      <c r="B11" s="29" t="s">
        <v>387</v>
      </c>
      <c r="C11" s="15" t="s">
        <v>166</v>
      </c>
      <c r="D11" s="15">
        <f t="shared" si="0"/>
        <v>6</v>
      </c>
      <c r="E11" s="9"/>
      <c r="F11" s="9">
        <v>42</v>
      </c>
      <c r="G11" s="9"/>
      <c r="H11" s="9"/>
      <c r="I11" s="9"/>
      <c r="J11" s="9">
        <v>57</v>
      </c>
      <c r="K11" s="9"/>
      <c r="L11" s="9">
        <v>66</v>
      </c>
      <c r="M11" s="9"/>
      <c r="N11" s="9">
        <v>70</v>
      </c>
      <c r="O11" s="22"/>
      <c r="P11" s="22">
        <v>57</v>
      </c>
      <c r="Q11" s="22"/>
      <c r="R11" s="22"/>
      <c r="S11" s="22"/>
      <c r="T11" s="22"/>
      <c r="U11" s="22"/>
      <c r="V11" s="9"/>
      <c r="W11" s="9"/>
      <c r="X11" s="9"/>
      <c r="Y11" s="9">
        <v>47</v>
      </c>
      <c r="Z11" s="9"/>
      <c r="AA11" s="9"/>
      <c r="AB11" s="17">
        <f t="shared" si="1"/>
        <v>339</v>
      </c>
    </row>
    <row r="12" spans="1:28" ht="18" customHeight="1">
      <c r="A12" s="8">
        <v>9</v>
      </c>
      <c r="B12" s="29" t="s">
        <v>174</v>
      </c>
      <c r="C12" s="9" t="s">
        <v>168</v>
      </c>
      <c r="D12" s="15">
        <f t="shared" si="0"/>
        <v>3</v>
      </c>
      <c r="E12" s="9"/>
      <c r="F12" s="9"/>
      <c r="G12" s="9"/>
      <c r="H12" s="9"/>
      <c r="I12" s="9"/>
      <c r="J12" s="9">
        <v>79</v>
      </c>
      <c r="K12" s="9">
        <v>116</v>
      </c>
      <c r="L12" s="9"/>
      <c r="M12" s="9"/>
      <c r="N12" s="9"/>
      <c r="O12" s="22"/>
      <c r="P12" s="22"/>
      <c r="Q12" s="22"/>
      <c r="R12" s="22"/>
      <c r="S12" s="22"/>
      <c r="T12" s="22"/>
      <c r="U12" s="22"/>
      <c r="V12" s="9">
        <v>96</v>
      </c>
      <c r="W12" s="9"/>
      <c r="X12" s="9"/>
      <c r="Y12" s="9"/>
      <c r="Z12" s="9"/>
      <c r="AA12" s="9"/>
      <c r="AB12" s="17">
        <f t="shared" si="1"/>
        <v>291</v>
      </c>
    </row>
    <row r="13" spans="1:28" ht="18" customHeight="1">
      <c r="A13" s="8">
        <v>10</v>
      </c>
      <c r="B13" s="28" t="s">
        <v>332</v>
      </c>
      <c r="C13" s="9" t="s">
        <v>171</v>
      </c>
      <c r="D13" s="15">
        <f t="shared" si="0"/>
        <v>3</v>
      </c>
      <c r="E13" s="9"/>
      <c r="F13" s="9"/>
      <c r="G13" s="9"/>
      <c r="H13" s="9"/>
      <c r="I13" s="9"/>
      <c r="J13" s="9"/>
      <c r="K13" s="9">
        <v>110</v>
      </c>
      <c r="L13" s="9"/>
      <c r="M13" s="9"/>
      <c r="N13" s="9"/>
      <c r="O13" s="22"/>
      <c r="P13" s="21">
        <v>86</v>
      </c>
      <c r="Q13" s="22"/>
      <c r="R13" s="22"/>
      <c r="S13" s="22">
        <v>90</v>
      </c>
      <c r="T13" s="22"/>
      <c r="U13" s="22"/>
      <c r="V13" s="9"/>
      <c r="W13" s="9"/>
      <c r="X13" s="9"/>
      <c r="Y13" s="9"/>
      <c r="Z13" s="9"/>
      <c r="AA13" s="9"/>
      <c r="AB13" s="17">
        <f t="shared" si="1"/>
        <v>286</v>
      </c>
    </row>
    <row r="14" spans="1:28" ht="18" customHeight="1">
      <c r="A14" s="8">
        <v>11</v>
      </c>
      <c r="B14" s="28" t="s">
        <v>240</v>
      </c>
      <c r="C14" s="15" t="s">
        <v>166</v>
      </c>
      <c r="D14" s="15">
        <f t="shared" si="0"/>
        <v>3</v>
      </c>
      <c r="E14" s="9"/>
      <c r="F14" s="9"/>
      <c r="G14" s="9"/>
      <c r="H14" s="9"/>
      <c r="I14" s="9"/>
      <c r="J14" s="9">
        <v>78</v>
      </c>
      <c r="K14" s="9">
        <v>112</v>
      </c>
      <c r="L14" s="9"/>
      <c r="M14" s="9"/>
      <c r="N14" s="9">
        <v>96</v>
      </c>
      <c r="O14" s="22"/>
      <c r="P14" s="21"/>
      <c r="Q14" s="22"/>
      <c r="R14" s="22"/>
      <c r="S14" s="22"/>
      <c r="T14" s="22"/>
      <c r="U14" s="22"/>
      <c r="V14" s="9"/>
      <c r="W14" s="9"/>
      <c r="X14" s="9"/>
      <c r="Y14" s="9"/>
      <c r="Z14" s="9"/>
      <c r="AA14" s="9"/>
      <c r="AB14" s="17">
        <f t="shared" si="1"/>
        <v>286</v>
      </c>
    </row>
    <row r="15" spans="1:28" ht="18" customHeight="1">
      <c r="A15" s="8">
        <v>12</v>
      </c>
      <c r="B15" s="28" t="s">
        <v>440</v>
      </c>
      <c r="C15" s="9" t="s">
        <v>166</v>
      </c>
      <c r="D15" s="15">
        <f t="shared" si="0"/>
        <v>4</v>
      </c>
      <c r="E15" s="9"/>
      <c r="F15" s="9"/>
      <c r="G15" s="9"/>
      <c r="H15" s="9"/>
      <c r="I15" s="9">
        <v>69</v>
      </c>
      <c r="J15" s="9"/>
      <c r="K15" s="9">
        <v>94</v>
      </c>
      <c r="L15" s="9"/>
      <c r="M15" s="9"/>
      <c r="N15" s="9">
        <v>60</v>
      </c>
      <c r="O15" s="22"/>
      <c r="P15" s="21">
        <v>40</v>
      </c>
      <c r="Q15" s="22"/>
      <c r="R15" s="22"/>
      <c r="S15" s="22"/>
      <c r="T15" s="22"/>
      <c r="U15" s="22"/>
      <c r="V15" s="9"/>
      <c r="W15" s="9"/>
      <c r="X15" s="9"/>
      <c r="Y15" s="9"/>
      <c r="Z15" s="9"/>
      <c r="AA15" s="9"/>
      <c r="AB15" s="17">
        <f t="shared" si="1"/>
        <v>263</v>
      </c>
    </row>
    <row r="16" spans="1:28" ht="18" customHeight="1">
      <c r="A16" s="8">
        <v>13</v>
      </c>
      <c r="B16" s="29" t="s">
        <v>281</v>
      </c>
      <c r="C16" s="15" t="s">
        <v>171</v>
      </c>
      <c r="D16" s="15">
        <f t="shared" si="0"/>
        <v>3</v>
      </c>
      <c r="E16" s="9"/>
      <c r="F16" s="9"/>
      <c r="G16" s="9"/>
      <c r="H16" s="9"/>
      <c r="I16" s="9"/>
      <c r="J16" s="9">
        <v>82</v>
      </c>
      <c r="K16" s="9"/>
      <c r="L16" s="9">
        <v>90</v>
      </c>
      <c r="M16" s="9"/>
      <c r="N16" s="9">
        <v>90</v>
      </c>
      <c r="O16" s="22"/>
      <c r="P16" s="22"/>
      <c r="Q16" s="22"/>
      <c r="R16" s="22"/>
      <c r="S16" s="22"/>
      <c r="T16" s="22"/>
      <c r="U16" s="22"/>
      <c r="V16" s="9"/>
      <c r="W16" s="9"/>
      <c r="X16" s="9"/>
      <c r="Y16" s="9"/>
      <c r="Z16" s="9"/>
      <c r="AA16" s="9"/>
      <c r="AB16" s="17">
        <f t="shared" si="1"/>
        <v>262</v>
      </c>
    </row>
    <row r="17" spans="1:28" ht="18" customHeight="1">
      <c r="A17" s="8">
        <v>14</v>
      </c>
      <c r="B17" s="28" t="s">
        <v>167</v>
      </c>
      <c r="C17" s="9" t="s">
        <v>168</v>
      </c>
      <c r="D17" s="15">
        <f t="shared" si="0"/>
        <v>3</v>
      </c>
      <c r="E17" s="9"/>
      <c r="F17" s="9"/>
      <c r="G17" s="9"/>
      <c r="H17" s="9"/>
      <c r="I17" s="9"/>
      <c r="J17" s="9"/>
      <c r="K17" s="9">
        <v>80</v>
      </c>
      <c r="L17" s="9"/>
      <c r="M17" s="9"/>
      <c r="N17" s="9">
        <v>80</v>
      </c>
      <c r="O17" s="22"/>
      <c r="P17" s="21"/>
      <c r="Q17" s="22"/>
      <c r="R17" s="22"/>
      <c r="S17" s="22"/>
      <c r="T17" s="22"/>
      <c r="U17" s="22"/>
      <c r="V17" s="9"/>
      <c r="W17" s="9"/>
      <c r="X17" s="9">
        <v>76</v>
      </c>
      <c r="Y17" s="9"/>
      <c r="Z17" s="9"/>
      <c r="AA17" s="9"/>
      <c r="AB17" s="17">
        <f t="shared" si="1"/>
        <v>236</v>
      </c>
    </row>
    <row r="18" spans="1:28" ht="18" customHeight="1">
      <c r="A18" s="8">
        <v>15</v>
      </c>
      <c r="B18" s="28" t="s">
        <v>506</v>
      </c>
      <c r="C18" s="9" t="s">
        <v>166</v>
      </c>
      <c r="D18" s="15">
        <f t="shared" si="0"/>
        <v>3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22"/>
      <c r="P18" s="21">
        <v>80</v>
      </c>
      <c r="Q18" s="22"/>
      <c r="R18" s="22"/>
      <c r="S18" s="22"/>
      <c r="T18" s="22"/>
      <c r="U18" s="22"/>
      <c r="V18" s="9">
        <v>82</v>
      </c>
      <c r="W18" s="9"/>
      <c r="X18" s="9"/>
      <c r="Y18" s="9">
        <v>70</v>
      </c>
      <c r="Z18" s="9"/>
      <c r="AA18" s="9"/>
      <c r="AB18" s="17">
        <f t="shared" si="1"/>
        <v>232</v>
      </c>
    </row>
    <row r="19" spans="1:28" ht="18" customHeight="1">
      <c r="A19" s="8">
        <v>16</v>
      </c>
      <c r="B19" s="28" t="s">
        <v>92</v>
      </c>
      <c r="C19" s="9" t="s">
        <v>168</v>
      </c>
      <c r="D19" s="15">
        <f t="shared" si="0"/>
        <v>4</v>
      </c>
      <c r="E19" s="9"/>
      <c r="F19" s="9"/>
      <c r="G19" s="9"/>
      <c r="H19" s="9"/>
      <c r="I19" s="9">
        <v>57</v>
      </c>
      <c r="J19" s="9"/>
      <c r="K19" s="9">
        <v>57</v>
      </c>
      <c r="L19" s="9"/>
      <c r="M19" s="9">
        <v>64</v>
      </c>
      <c r="N19" s="9"/>
      <c r="O19" s="23">
        <v>42</v>
      </c>
      <c r="P19" s="22"/>
      <c r="Q19" s="22"/>
      <c r="R19" s="22"/>
      <c r="S19" s="22"/>
      <c r="T19" s="22"/>
      <c r="U19" s="22"/>
      <c r="V19" s="9"/>
      <c r="W19" s="9"/>
      <c r="X19" s="9"/>
      <c r="Y19" s="9"/>
      <c r="Z19" s="9"/>
      <c r="AA19" s="9"/>
      <c r="AB19" s="17">
        <f t="shared" si="1"/>
        <v>220</v>
      </c>
    </row>
    <row r="20" spans="1:28" ht="18" customHeight="1">
      <c r="A20" s="8">
        <v>17</v>
      </c>
      <c r="B20" s="29" t="s">
        <v>286</v>
      </c>
      <c r="C20" s="15" t="s">
        <v>166</v>
      </c>
      <c r="D20" s="15">
        <f t="shared" si="0"/>
        <v>5</v>
      </c>
      <c r="E20" s="9"/>
      <c r="F20" s="9"/>
      <c r="G20" s="9"/>
      <c r="H20" s="9"/>
      <c r="I20" s="9"/>
      <c r="J20" s="9">
        <v>20</v>
      </c>
      <c r="K20" s="9"/>
      <c r="L20" s="9"/>
      <c r="M20" s="9">
        <v>60</v>
      </c>
      <c r="N20" s="9"/>
      <c r="O20" s="22"/>
      <c r="P20" s="22">
        <v>20</v>
      </c>
      <c r="Q20" s="22"/>
      <c r="R20" s="22"/>
      <c r="S20" s="22"/>
      <c r="T20" s="22"/>
      <c r="U20" s="22"/>
      <c r="V20" s="9"/>
      <c r="W20" s="9"/>
      <c r="X20" s="9">
        <v>62</v>
      </c>
      <c r="Y20" s="9"/>
      <c r="Z20" s="9">
        <v>52</v>
      </c>
      <c r="AA20" s="9"/>
      <c r="AB20" s="17">
        <f t="shared" si="1"/>
        <v>214</v>
      </c>
    </row>
    <row r="21" spans="1:28" ht="18" customHeight="1">
      <c r="A21" s="8">
        <v>18</v>
      </c>
      <c r="B21" s="29" t="s">
        <v>175</v>
      </c>
      <c r="C21" s="15" t="s">
        <v>166</v>
      </c>
      <c r="D21" s="15">
        <f t="shared" si="0"/>
        <v>2</v>
      </c>
      <c r="E21" s="9"/>
      <c r="F21" s="9"/>
      <c r="G21" s="9"/>
      <c r="H21" s="9"/>
      <c r="I21" s="9">
        <v>100</v>
      </c>
      <c r="J21" s="9"/>
      <c r="K21" s="9"/>
      <c r="L21" s="9"/>
      <c r="M21" s="9">
        <v>110</v>
      </c>
      <c r="N21" s="9"/>
      <c r="O21" s="22"/>
      <c r="P21" s="22"/>
      <c r="Q21" s="22"/>
      <c r="R21" s="22"/>
      <c r="S21" s="22"/>
      <c r="T21" s="22"/>
      <c r="U21" s="22"/>
      <c r="V21" s="9"/>
      <c r="W21" s="9"/>
      <c r="X21" s="9"/>
      <c r="Y21" s="9"/>
      <c r="Z21" s="9"/>
      <c r="AA21" s="9"/>
      <c r="AB21" s="17">
        <f t="shared" si="1"/>
        <v>210</v>
      </c>
    </row>
    <row r="22" spans="1:28" ht="18" customHeight="1">
      <c r="A22" s="8">
        <v>19</v>
      </c>
      <c r="B22" s="28" t="s">
        <v>335</v>
      </c>
      <c r="C22" s="9" t="s">
        <v>168</v>
      </c>
      <c r="D22" s="15">
        <f t="shared" si="0"/>
        <v>3</v>
      </c>
      <c r="E22" s="9"/>
      <c r="F22" s="9"/>
      <c r="G22" s="9"/>
      <c r="H22" s="9"/>
      <c r="I22" s="9"/>
      <c r="J22" s="9"/>
      <c r="K22" s="9">
        <v>80</v>
      </c>
      <c r="L22" s="9"/>
      <c r="M22" s="9"/>
      <c r="N22" s="9">
        <v>50</v>
      </c>
      <c r="O22" s="22">
        <v>76</v>
      </c>
      <c r="P22" s="21"/>
      <c r="Q22" s="22"/>
      <c r="R22" s="22"/>
      <c r="S22" s="22"/>
      <c r="T22" s="22"/>
      <c r="U22" s="22"/>
      <c r="V22" s="9"/>
      <c r="W22" s="9"/>
      <c r="X22" s="9"/>
      <c r="Y22" s="9"/>
      <c r="Z22" s="9"/>
      <c r="AA22" s="9"/>
      <c r="AB22" s="17">
        <f t="shared" si="1"/>
        <v>206</v>
      </c>
    </row>
    <row r="23" spans="1:28" ht="18" customHeight="1">
      <c r="A23" s="8">
        <v>20</v>
      </c>
      <c r="B23" s="28" t="s">
        <v>441</v>
      </c>
      <c r="C23" s="9" t="s">
        <v>168</v>
      </c>
      <c r="D23" s="15">
        <f t="shared" si="0"/>
        <v>3</v>
      </c>
      <c r="E23" s="9"/>
      <c r="F23" s="9"/>
      <c r="G23" s="9"/>
      <c r="H23" s="9"/>
      <c r="I23" s="9">
        <v>55</v>
      </c>
      <c r="J23" s="9"/>
      <c r="K23" s="9">
        <v>70</v>
      </c>
      <c r="L23" s="9"/>
      <c r="M23" s="9">
        <v>77</v>
      </c>
      <c r="N23" s="9"/>
      <c r="O23" s="22"/>
      <c r="P23" s="21"/>
      <c r="Q23" s="22"/>
      <c r="R23" s="22"/>
      <c r="S23" s="22"/>
      <c r="T23" s="22"/>
      <c r="U23" s="22"/>
      <c r="V23" s="9"/>
      <c r="W23" s="9"/>
      <c r="X23" s="9"/>
      <c r="Y23" s="9"/>
      <c r="Z23" s="9"/>
      <c r="AA23" s="9"/>
      <c r="AB23" s="17">
        <f t="shared" si="1"/>
        <v>202</v>
      </c>
    </row>
    <row r="24" spans="1:28" ht="18" customHeight="1">
      <c r="A24" s="8">
        <v>21</v>
      </c>
      <c r="B24" s="28" t="s">
        <v>468</v>
      </c>
      <c r="C24" s="9" t="s">
        <v>171</v>
      </c>
      <c r="D24" s="15">
        <f t="shared" si="0"/>
        <v>4</v>
      </c>
      <c r="E24" s="9"/>
      <c r="F24" s="9"/>
      <c r="G24" s="9"/>
      <c r="H24" s="9"/>
      <c r="I24" s="9"/>
      <c r="J24" s="9"/>
      <c r="K24" s="9"/>
      <c r="L24" s="9">
        <v>42</v>
      </c>
      <c r="M24" s="9"/>
      <c r="N24" s="9">
        <v>50</v>
      </c>
      <c r="O24" s="22"/>
      <c r="P24" s="21">
        <v>40</v>
      </c>
      <c r="Q24" s="22"/>
      <c r="R24" s="22"/>
      <c r="S24" s="22"/>
      <c r="T24" s="22">
        <v>70</v>
      </c>
      <c r="U24" s="22"/>
      <c r="V24" s="9"/>
      <c r="W24" s="9"/>
      <c r="X24" s="9"/>
      <c r="Y24" s="9"/>
      <c r="Z24" s="9"/>
      <c r="AA24" s="9"/>
      <c r="AB24" s="17">
        <f t="shared" si="1"/>
        <v>202</v>
      </c>
    </row>
    <row r="25" spans="1:28" ht="18" customHeight="1">
      <c r="A25" s="8">
        <v>22</v>
      </c>
      <c r="B25" s="28" t="s">
        <v>484</v>
      </c>
      <c r="C25" s="9" t="s">
        <v>166</v>
      </c>
      <c r="D25" s="15">
        <f t="shared" si="0"/>
        <v>2</v>
      </c>
      <c r="E25" s="9"/>
      <c r="F25" s="9"/>
      <c r="G25" s="9"/>
      <c r="H25" s="9"/>
      <c r="I25" s="9"/>
      <c r="J25" s="9"/>
      <c r="K25" s="9"/>
      <c r="L25" s="9"/>
      <c r="M25" s="9"/>
      <c r="N25" s="9">
        <v>110</v>
      </c>
      <c r="O25" s="22"/>
      <c r="P25" s="21"/>
      <c r="Q25" s="22"/>
      <c r="R25" s="22"/>
      <c r="S25" s="22"/>
      <c r="T25" s="22"/>
      <c r="U25" s="22"/>
      <c r="V25" s="9"/>
      <c r="W25" s="9"/>
      <c r="X25" s="9"/>
      <c r="Y25" s="9"/>
      <c r="Z25" s="9"/>
      <c r="AA25" s="9">
        <v>90</v>
      </c>
      <c r="AB25" s="17">
        <f t="shared" si="1"/>
        <v>200</v>
      </c>
    </row>
    <row r="26" spans="1:28" ht="18" customHeight="1">
      <c r="A26" s="8">
        <v>23</v>
      </c>
      <c r="B26" s="28" t="s">
        <v>343</v>
      </c>
      <c r="C26" s="9" t="s">
        <v>168</v>
      </c>
      <c r="D26" s="15">
        <f t="shared" si="0"/>
        <v>3</v>
      </c>
      <c r="E26" s="9"/>
      <c r="F26" s="9"/>
      <c r="G26" s="9"/>
      <c r="H26" s="9"/>
      <c r="I26" s="9">
        <v>68</v>
      </c>
      <c r="J26" s="9"/>
      <c r="K26" s="9">
        <v>80</v>
      </c>
      <c r="L26" s="9"/>
      <c r="M26" s="9"/>
      <c r="N26" s="9">
        <v>40</v>
      </c>
      <c r="O26" s="22"/>
      <c r="P26" s="21"/>
      <c r="Q26" s="22"/>
      <c r="R26" s="22"/>
      <c r="S26" s="22"/>
      <c r="T26" s="22"/>
      <c r="U26" s="22"/>
      <c r="V26" s="9"/>
      <c r="W26" s="9"/>
      <c r="X26" s="9"/>
      <c r="Y26" s="9"/>
      <c r="Z26" s="9"/>
      <c r="AA26" s="9"/>
      <c r="AB26" s="17">
        <f t="shared" si="1"/>
        <v>188</v>
      </c>
    </row>
    <row r="27" spans="1:28" ht="18" customHeight="1">
      <c r="A27" s="8">
        <v>24</v>
      </c>
      <c r="B27" s="29" t="s">
        <v>290</v>
      </c>
      <c r="C27" s="15" t="s">
        <v>166</v>
      </c>
      <c r="D27" s="15">
        <f t="shared" si="0"/>
        <v>3</v>
      </c>
      <c r="E27" s="9"/>
      <c r="F27" s="9"/>
      <c r="G27" s="9"/>
      <c r="H27" s="9"/>
      <c r="I27" s="9"/>
      <c r="J27" s="9">
        <v>30</v>
      </c>
      <c r="K27" s="9">
        <v>96</v>
      </c>
      <c r="L27" s="9"/>
      <c r="M27" s="9"/>
      <c r="N27" s="9">
        <v>60</v>
      </c>
      <c r="O27" s="22"/>
      <c r="P27" s="22"/>
      <c r="Q27" s="22"/>
      <c r="R27" s="22"/>
      <c r="S27" s="22"/>
      <c r="T27" s="22"/>
      <c r="U27" s="22"/>
      <c r="V27" s="9"/>
      <c r="W27" s="9"/>
      <c r="X27" s="9"/>
      <c r="Y27" s="9"/>
      <c r="Z27" s="9"/>
      <c r="AA27" s="9"/>
      <c r="AB27" s="17">
        <f t="shared" si="1"/>
        <v>186</v>
      </c>
    </row>
    <row r="28" spans="1:28" ht="18" customHeight="1">
      <c r="A28" s="8">
        <v>25</v>
      </c>
      <c r="B28" s="28" t="s">
        <v>485</v>
      </c>
      <c r="C28" s="9" t="s">
        <v>166</v>
      </c>
      <c r="D28" s="15">
        <f t="shared" si="0"/>
        <v>3</v>
      </c>
      <c r="E28" s="9"/>
      <c r="F28" s="9"/>
      <c r="G28" s="9"/>
      <c r="H28" s="9"/>
      <c r="I28" s="9"/>
      <c r="J28" s="9"/>
      <c r="K28" s="9"/>
      <c r="L28" s="9"/>
      <c r="M28" s="9"/>
      <c r="N28" s="9">
        <v>79</v>
      </c>
      <c r="O28" s="22"/>
      <c r="P28" s="21">
        <v>82</v>
      </c>
      <c r="Q28" s="22"/>
      <c r="R28" s="22"/>
      <c r="S28" s="22"/>
      <c r="T28" s="22"/>
      <c r="U28" s="22"/>
      <c r="V28" s="9">
        <v>25</v>
      </c>
      <c r="W28" s="9"/>
      <c r="X28" s="9"/>
      <c r="Y28" s="9"/>
      <c r="Z28" s="9"/>
      <c r="AA28" s="9"/>
      <c r="AB28" s="17">
        <f t="shared" si="1"/>
        <v>186</v>
      </c>
    </row>
    <row r="29" spans="1:28" ht="18" customHeight="1">
      <c r="A29" s="8">
        <v>26</v>
      </c>
      <c r="B29" s="28" t="s">
        <v>457</v>
      </c>
      <c r="C29" s="9" t="s">
        <v>168</v>
      </c>
      <c r="D29" s="15">
        <f t="shared" si="0"/>
        <v>3</v>
      </c>
      <c r="E29" s="9"/>
      <c r="F29" s="9"/>
      <c r="G29" s="9"/>
      <c r="H29" s="9"/>
      <c r="I29" s="9"/>
      <c r="J29" s="9"/>
      <c r="K29" s="9">
        <v>80</v>
      </c>
      <c r="L29" s="9"/>
      <c r="M29" s="9"/>
      <c r="N29" s="9">
        <v>50</v>
      </c>
      <c r="O29" s="22"/>
      <c r="P29" s="21"/>
      <c r="Q29" s="22"/>
      <c r="R29" s="22"/>
      <c r="S29" s="22"/>
      <c r="T29" s="22"/>
      <c r="U29" s="22"/>
      <c r="V29" s="9"/>
      <c r="W29" s="9">
        <v>56</v>
      </c>
      <c r="X29" s="9"/>
      <c r="Y29" s="9"/>
      <c r="Z29" s="9"/>
      <c r="AA29" s="9"/>
      <c r="AB29" s="17">
        <f t="shared" si="1"/>
        <v>186</v>
      </c>
    </row>
    <row r="30" spans="1:28" ht="18" customHeight="1">
      <c r="A30" s="8">
        <v>27</v>
      </c>
      <c r="B30" s="28" t="s">
        <v>455</v>
      </c>
      <c r="C30" s="9" t="s">
        <v>166</v>
      </c>
      <c r="D30" s="15">
        <f t="shared" si="0"/>
        <v>2</v>
      </c>
      <c r="E30" s="9"/>
      <c r="F30" s="9"/>
      <c r="G30" s="9"/>
      <c r="H30" s="9"/>
      <c r="I30" s="9"/>
      <c r="J30" s="9"/>
      <c r="K30" s="9">
        <v>109</v>
      </c>
      <c r="L30" s="9"/>
      <c r="M30" s="9"/>
      <c r="N30" s="9">
        <v>74</v>
      </c>
      <c r="O30" s="22"/>
      <c r="P30" s="21"/>
      <c r="Q30" s="22"/>
      <c r="R30" s="22"/>
      <c r="S30" s="22"/>
      <c r="T30" s="22"/>
      <c r="U30" s="22"/>
      <c r="V30" s="9"/>
      <c r="W30" s="9"/>
      <c r="X30" s="9"/>
      <c r="Y30" s="9"/>
      <c r="Z30" s="9"/>
      <c r="AA30" s="9"/>
      <c r="AB30" s="17">
        <f t="shared" si="1"/>
        <v>183</v>
      </c>
    </row>
    <row r="31" spans="1:28" ht="18" customHeight="1">
      <c r="A31" s="8">
        <v>28</v>
      </c>
      <c r="B31" s="28" t="s">
        <v>207</v>
      </c>
      <c r="C31" s="9" t="s">
        <v>168</v>
      </c>
      <c r="D31" s="15">
        <f t="shared" si="0"/>
        <v>2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22"/>
      <c r="P31" s="21"/>
      <c r="Q31" s="22"/>
      <c r="R31" s="22"/>
      <c r="S31" s="22"/>
      <c r="T31" s="22"/>
      <c r="U31" s="22"/>
      <c r="V31" s="9"/>
      <c r="W31" s="9"/>
      <c r="X31" s="9"/>
      <c r="Y31" s="9">
        <v>92</v>
      </c>
      <c r="Z31" s="9"/>
      <c r="AA31" s="9">
        <v>89</v>
      </c>
      <c r="AB31" s="17">
        <f t="shared" si="1"/>
        <v>181</v>
      </c>
    </row>
    <row r="32" spans="1:28" ht="18" customHeight="1">
      <c r="A32" s="8">
        <v>29</v>
      </c>
      <c r="B32" s="28" t="s">
        <v>336</v>
      </c>
      <c r="C32" s="9" t="s">
        <v>166</v>
      </c>
      <c r="D32" s="15">
        <f t="shared" si="0"/>
        <v>3</v>
      </c>
      <c r="E32" s="9"/>
      <c r="F32" s="9"/>
      <c r="G32" s="9"/>
      <c r="H32" s="9"/>
      <c r="I32" s="9"/>
      <c r="J32" s="9">
        <v>30</v>
      </c>
      <c r="K32" s="9">
        <v>90</v>
      </c>
      <c r="L32" s="9"/>
      <c r="M32" s="9"/>
      <c r="N32" s="9">
        <v>60</v>
      </c>
      <c r="O32" s="22"/>
      <c r="P32" s="21"/>
      <c r="Q32" s="22"/>
      <c r="R32" s="22"/>
      <c r="S32" s="22"/>
      <c r="T32" s="22"/>
      <c r="U32" s="22"/>
      <c r="V32" s="9"/>
      <c r="W32" s="9"/>
      <c r="X32" s="9"/>
      <c r="Y32" s="9"/>
      <c r="Z32" s="9"/>
      <c r="AA32" s="9"/>
      <c r="AB32" s="17">
        <f t="shared" si="1"/>
        <v>180</v>
      </c>
    </row>
    <row r="33" spans="1:28" ht="18" customHeight="1">
      <c r="A33" s="8">
        <v>30</v>
      </c>
      <c r="B33" s="28" t="s">
        <v>327</v>
      </c>
      <c r="C33" s="9" t="s">
        <v>168</v>
      </c>
      <c r="D33" s="15">
        <f t="shared" si="0"/>
        <v>3</v>
      </c>
      <c r="E33" s="9"/>
      <c r="F33" s="9">
        <v>46</v>
      </c>
      <c r="G33" s="9"/>
      <c r="H33" s="9"/>
      <c r="I33" s="9"/>
      <c r="J33" s="9">
        <v>56</v>
      </c>
      <c r="K33" s="9"/>
      <c r="L33" s="9"/>
      <c r="M33" s="9"/>
      <c r="N33" s="9">
        <v>75</v>
      </c>
      <c r="O33" s="23"/>
      <c r="P33" s="22"/>
      <c r="Q33" s="22"/>
      <c r="R33" s="22"/>
      <c r="S33" s="22"/>
      <c r="T33" s="22"/>
      <c r="U33" s="22"/>
      <c r="V33" s="9"/>
      <c r="W33" s="9"/>
      <c r="X33" s="9"/>
      <c r="Y33" s="9"/>
      <c r="Z33" s="9"/>
      <c r="AA33" s="9"/>
      <c r="AB33" s="17">
        <f t="shared" si="1"/>
        <v>177</v>
      </c>
    </row>
    <row r="34" spans="1:28" ht="18" customHeight="1">
      <c r="A34" s="8">
        <v>31</v>
      </c>
      <c r="B34" s="28" t="s">
        <v>95</v>
      </c>
      <c r="C34" s="15" t="s">
        <v>205</v>
      </c>
      <c r="D34" s="15">
        <f t="shared" si="0"/>
        <v>3</v>
      </c>
      <c r="E34" s="9"/>
      <c r="F34" s="9"/>
      <c r="G34" s="9"/>
      <c r="H34" s="9"/>
      <c r="I34" s="9"/>
      <c r="J34" s="9">
        <v>40</v>
      </c>
      <c r="K34" s="9"/>
      <c r="L34" s="9"/>
      <c r="M34" s="9"/>
      <c r="N34" s="9">
        <v>76</v>
      </c>
      <c r="O34" s="22"/>
      <c r="P34" s="21">
        <v>56</v>
      </c>
      <c r="Q34" s="22"/>
      <c r="R34" s="22"/>
      <c r="S34" s="22"/>
      <c r="T34" s="22"/>
      <c r="U34" s="22"/>
      <c r="V34" s="9"/>
      <c r="W34" s="9"/>
      <c r="X34" s="9"/>
      <c r="Y34" s="9"/>
      <c r="Z34" s="9"/>
      <c r="AA34" s="9"/>
      <c r="AB34" s="17">
        <f t="shared" si="1"/>
        <v>172</v>
      </c>
    </row>
    <row r="35" spans="1:28" ht="18" customHeight="1">
      <c r="A35" s="8">
        <v>32</v>
      </c>
      <c r="B35" s="28" t="s">
        <v>81</v>
      </c>
      <c r="C35" s="9" t="s">
        <v>168</v>
      </c>
      <c r="D35" s="15">
        <f t="shared" si="0"/>
        <v>4</v>
      </c>
      <c r="E35" s="9"/>
      <c r="F35" s="9"/>
      <c r="G35" s="9"/>
      <c r="H35" s="9">
        <v>36</v>
      </c>
      <c r="I35" s="9"/>
      <c r="J35" s="9"/>
      <c r="K35" s="9"/>
      <c r="L35" s="9"/>
      <c r="M35" s="9"/>
      <c r="N35" s="9"/>
      <c r="O35" s="22"/>
      <c r="P35" s="21">
        <v>30</v>
      </c>
      <c r="Q35" s="22"/>
      <c r="R35" s="22"/>
      <c r="S35" s="22">
        <v>50</v>
      </c>
      <c r="T35" s="22">
        <v>56</v>
      </c>
      <c r="U35" s="22"/>
      <c r="V35" s="9"/>
      <c r="W35" s="9"/>
      <c r="X35" s="9"/>
      <c r="Y35" s="9"/>
      <c r="Z35" s="9"/>
      <c r="AA35" s="9"/>
      <c r="AB35" s="17">
        <f t="shared" si="1"/>
        <v>172</v>
      </c>
    </row>
    <row r="36" spans="1:28" ht="18" customHeight="1">
      <c r="A36" s="8">
        <v>33</v>
      </c>
      <c r="B36" s="28" t="s">
        <v>442</v>
      </c>
      <c r="C36" s="9" t="s">
        <v>166</v>
      </c>
      <c r="D36" s="15">
        <f aca="true" t="shared" si="2" ref="D36:D67">COUNT(E36:AA36)</f>
        <v>5</v>
      </c>
      <c r="E36" s="9"/>
      <c r="F36" s="9"/>
      <c r="G36" s="9"/>
      <c r="H36" s="9"/>
      <c r="I36" s="9">
        <v>40</v>
      </c>
      <c r="J36" s="9"/>
      <c r="K36" s="9">
        <v>50</v>
      </c>
      <c r="L36" s="9"/>
      <c r="M36" s="9"/>
      <c r="N36" s="9">
        <v>20</v>
      </c>
      <c r="O36" s="22"/>
      <c r="P36" s="21">
        <v>20</v>
      </c>
      <c r="Q36" s="22"/>
      <c r="R36" s="22"/>
      <c r="S36" s="22"/>
      <c r="T36" s="22"/>
      <c r="U36" s="22"/>
      <c r="V36" s="9"/>
      <c r="W36" s="9">
        <v>42</v>
      </c>
      <c r="X36" s="9"/>
      <c r="Y36" s="9"/>
      <c r="Z36" s="9"/>
      <c r="AA36" s="9"/>
      <c r="AB36" s="17">
        <f aca="true" t="shared" si="3" ref="AB36:AB67">SUM(E36:AA36)</f>
        <v>172</v>
      </c>
    </row>
    <row r="37" spans="1:28" ht="18" customHeight="1">
      <c r="A37" s="8">
        <v>34</v>
      </c>
      <c r="B37" s="28" t="s">
        <v>364</v>
      </c>
      <c r="C37" s="9" t="s">
        <v>168</v>
      </c>
      <c r="D37" s="15">
        <f t="shared" si="2"/>
        <v>2</v>
      </c>
      <c r="E37" s="9"/>
      <c r="F37" s="9"/>
      <c r="G37" s="9"/>
      <c r="H37" s="9"/>
      <c r="I37" s="9"/>
      <c r="J37" s="9"/>
      <c r="K37" s="9"/>
      <c r="L37" s="9"/>
      <c r="M37" s="9"/>
      <c r="N37" s="9">
        <v>77</v>
      </c>
      <c r="O37" s="23">
        <v>90</v>
      </c>
      <c r="P37" s="22"/>
      <c r="Q37" s="22"/>
      <c r="R37" s="22"/>
      <c r="S37" s="22"/>
      <c r="T37" s="22"/>
      <c r="U37" s="22"/>
      <c r="V37" s="9"/>
      <c r="W37" s="9"/>
      <c r="X37" s="9"/>
      <c r="Y37" s="9"/>
      <c r="Z37" s="9"/>
      <c r="AA37" s="9"/>
      <c r="AB37" s="17">
        <f t="shared" si="3"/>
        <v>167</v>
      </c>
    </row>
    <row r="38" spans="1:28" ht="18" customHeight="1">
      <c r="A38" s="8">
        <v>35</v>
      </c>
      <c r="B38" s="28" t="s">
        <v>172</v>
      </c>
      <c r="C38" s="15" t="s">
        <v>166</v>
      </c>
      <c r="D38" s="15">
        <f t="shared" si="2"/>
        <v>2</v>
      </c>
      <c r="E38" s="9"/>
      <c r="F38" s="9"/>
      <c r="G38" s="9"/>
      <c r="H38" s="9"/>
      <c r="I38" s="9"/>
      <c r="J38" s="9"/>
      <c r="K38" s="9">
        <v>97</v>
      </c>
      <c r="L38" s="9"/>
      <c r="M38" s="9"/>
      <c r="N38" s="9">
        <v>70</v>
      </c>
      <c r="O38" s="23"/>
      <c r="P38" s="22"/>
      <c r="Q38" s="22"/>
      <c r="R38" s="22"/>
      <c r="S38" s="22"/>
      <c r="T38" s="22"/>
      <c r="U38" s="22"/>
      <c r="V38" s="9"/>
      <c r="W38" s="9"/>
      <c r="X38" s="9"/>
      <c r="Y38" s="9"/>
      <c r="Z38" s="9"/>
      <c r="AA38" s="9"/>
      <c r="AB38" s="17">
        <f t="shared" si="3"/>
        <v>167</v>
      </c>
    </row>
    <row r="39" spans="1:28" ht="18" customHeight="1">
      <c r="A39" s="8">
        <v>36</v>
      </c>
      <c r="B39" s="28" t="s">
        <v>169</v>
      </c>
      <c r="C39" s="9" t="s">
        <v>168</v>
      </c>
      <c r="D39" s="15">
        <f t="shared" si="2"/>
        <v>2</v>
      </c>
      <c r="E39" s="9"/>
      <c r="F39" s="9"/>
      <c r="G39" s="9"/>
      <c r="H39" s="9"/>
      <c r="I39" s="9">
        <v>70</v>
      </c>
      <c r="J39" s="9"/>
      <c r="K39" s="9">
        <v>90</v>
      </c>
      <c r="L39" s="9"/>
      <c r="M39" s="9"/>
      <c r="N39" s="9"/>
      <c r="O39" s="22"/>
      <c r="P39" s="21"/>
      <c r="Q39" s="22"/>
      <c r="R39" s="22"/>
      <c r="S39" s="22"/>
      <c r="T39" s="22"/>
      <c r="U39" s="22"/>
      <c r="V39" s="9"/>
      <c r="W39" s="9"/>
      <c r="X39" s="9"/>
      <c r="Y39" s="9"/>
      <c r="Z39" s="9"/>
      <c r="AA39" s="9"/>
      <c r="AB39" s="17">
        <f t="shared" si="3"/>
        <v>160</v>
      </c>
    </row>
    <row r="40" spans="1:28" ht="18" customHeight="1">
      <c r="A40" s="8">
        <v>37</v>
      </c>
      <c r="B40" s="28" t="s">
        <v>432</v>
      </c>
      <c r="C40" s="9" t="s">
        <v>168</v>
      </c>
      <c r="D40" s="15">
        <f t="shared" si="2"/>
        <v>2</v>
      </c>
      <c r="E40" s="9">
        <v>90</v>
      </c>
      <c r="F40" s="9"/>
      <c r="G40" s="9"/>
      <c r="H40" s="9"/>
      <c r="I40" s="9"/>
      <c r="J40" s="9"/>
      <c r="K40" s="9"/>
      <c r="L40" s="9"/>
      <c r="M40" s="9"/>
      <c r="N40" s="9"/>
      <c r="O40" s="22"/>
      <c r="P40" s="21"/>
      <c r="Q40" s="22"/>
      <c r="R40" s="22"/>
      <c r="S40" s="22"/>
      <c r="T40" s="22"/>
      <c r="U40" s="22"/>
      <c r="V40" s="9"/>
      <c r="W40" s="9"/>
      <c r="X40" s="9"/>
      <c r="Y40" s="9">
        <v>68</v>
      </c>
      <c r="Z40" s="9"/>
      <c r="AA40" s="9"/>
      <c r="AB40" s="17">
        <f t="shared" si="3"/>
        <v>158</v>
      </c>
    </row>
    <row r="41" spans="1:28" ht="18" customHeight="1">
      <c r="A41" s="8">
        <v>38</v>
      </c>
      <c r="B41" s="28" t="s">
        <v>434</v>
      </c>
      <c r="C41" s="9" t="s">
        <v>166</v>
      </c>
      <c r="D41" s="15">
        <f t="shared" si="2"/>
        <v>2</v>
      </c>
      <c r="E41" s="9"/>
      <c r="F41" s="9"/>
      <c r="G41" s="9"/>
      <c r="H41" s="9"/>
      <c r="I41" s="9"/>
      <c r="J41" s="9">
        <v>80</v>
      </c>
      <c r="K41" s="9"/>
      <c r="L41" s="9"/>
      <c r="M41" s="9"/>
      <c r="N41" s="9">
        <v>78</v>
      </c>
      <c r="O41" s="22"/>
      <c r="P41" s="21"/>
      <c r="Q41" s="22"/>
      <c r="R41" s="22"/>
      <c r="S41" s="22"/>
      <c r="T41" s="22"/>
      <c r="U41" s="22"/>
      <c r="V41" s="9"/>
      <c r="W41" s="9"/>
      <c r="X41" s="9"/>
      <c r="Y41" s="9"/>
      <c r="Z41" s="9"/>
      <c r="AA41" s="9"/>
      <c r="AB41" s="17">
        <f t="shared" si="3"/>
        <v>158</v>
      </c>
    </row>
    <row r="42" spans="1:28" ht="18" customHeight="1">
      <c r="A42" s="8">
        <v>39</v>
      </c>
      <c r="B42" s="28" t="s">
        <v>79</v>
      </c>
      <c r="C42" s="9" t="s">
        <v>168</v>
      </c>
      <c r="D42" s="15">
        <f t="shared" si="2"/>
        <v>3</v>
      </c>
      <c r="E42" s="9"/>
      <c r="F42" s="9"/>
      <c r="G42" s="9"/>
      <c r="H42" s="9"/>
      <c r="I42" s="9">
        <v>56</v>
      </c>
      <c r="J42" s="9"/>
      <c r="K42" s="9">
        <v>70</v>
      </c>
      <c r="L42" s="9"/>
      <c r="M42" s="9"/>
      <c r="N42" s="9">
        <v>30</v>
      </c>
      <c r="O42" s="23"/>
      <c r="P42" s="22"/>
      <c r="Q42" s="22"/>
      <c r="R42" s="22"/>
      <c r="S42" s="22"/>
      <c r="T42" s="22"/>
      <c r="U42" s="22"/>
      <c r="V42" s="9"/>
      <c r="W42" s="9"/>
      <c r="X42" s="9"/>
      <c r="Y42" s="9"/>
      <c r="Z42" s="9"/>
      <c r="AA42" s="9"/>
      <c r="AB42" s="17">
        <f t="shared" si="3"/>
        <v>156</v>
      </c>
    </row>
    <row r="43" spans="1:28" ht="18" customHeight="1">
      <c r="A43" s="8">
        <v>40</v>
      </c>
      <c r="B43" s="28" t="s">
        <v>337</v>
      </c>
      <c r="C43" s="9" t="s">
        <v>171</v>
      </c>
      <c r="D43" s="15">
        <f t="shared" si="2"/>
        <v>2</v>
      </c>
      <c r="E43" s="9"/>
      <c r="F43" s="9"/>
      <c r="G43" s="9"/>
      <c r="H43" s="9"/>
      <c r="I43" s="9"/>
      <c r="J43" s="9"/>
      <c r="K43" s="9">
        <v>80</v>
      </c>
      <c r="L43" s="9"/>
      <c r="M43" s="9">
        <v>76</v>
      </c>
      <c r="N43" s="9"/>
      <c r="O43" s="22"/>
      <c r="P43" s="21"/>
      <c r="Q43" s="22"/>
      <c r="R43" s="22"/>
      <c r="S43" s="22"/>
      <c r="T43" s="22"/>
      <c r="U43" s="22"/>
      <c r="V43" s="9"/>
      <c r="W43" s="9"/>
      <c r="X43" s="9"/>
      <c r="Y43" s="9"/>
      <c r="Z43" s="9"/>
      <c r="AA43" s="9"/>
      <c r="AB43" s="17">
        <f t="shared" si="3"/>
        <v>156</v>
      </c>
    </row>
    <row r="44" spans="1:28" ht="18" customHeight="1">
      <c r="A44" s="8">
        <v>41</v>
      </c>
      <c r="B44" s="28" t="s">
        <v>439</v>
      </c>
      <c r="C44" s="9" t="s">
        <v>168</v>
      </c>
      <c r="D44" s="15">
        <f t="shared" si="2"/>
        <v>4</v>
      </c>
      <c r="E44" s="9"/>
      <c r="F44" s="9"/>
      <c r="G44" s="9"/>
      <c r="H44" s="9"/>
      <c r="I44" s="9"/>
      <c r="J44" s="9">
        <v>20</v>
      </c>
      <c r="K44" s="9">
        <v>70</v>
      </c>
      <c r="L44" s="9"/>
      <c r="M44" s="9"/>
      <c r="N44" s="9">
        <v>30</v>
      </c>
      <c r="O44" s="22"/>
      <c r="P44" s="21">
        <v>20</v>
      </c>
      <c r="Q44" s="22"/>
      <c r="R44" s="22"/>
      <c r="S44" s="22"/>
      <c r="T44" s="22"/>
      <c r="U44" s="22"/>
      <c r="V44" s="9"/>
      <c r="W44" s="9"/>
      <c r="X44" s="9"/>
      <c r="Y44" s="9"/>
      <c r="Z44" s="9"/>
      <c r="AA44" s="9"/>
      <c r="AB44" s="17">
        <f t="shared" si="3"/>
        <v>140</v>
      </c>
    </row>
    <row r="45" spans="1:28" ht="18" customHeight="1">
      <c r="A45" s="8">
        <v>42</v>
      </c>
      <c r="B45" s="28" t="s">
        <v>251</v>
      </c>
      <c r="C45" s="9" t="s">
        <v>166</v>
      </c>
      <c r="D45" s="15">
        <f t="shared" si="2"/>
        <v>4</v>
      </c>
      <c r="E45" s="9"/>
      <c r="F45" s="9"/>
      <c r="G45" s="9">
        <v>36</v>
      </c>
      <c r="H45" s="9"/>
      <c r="I45" s="9"/>
      <c r="J45" s="9">
        <v>30</v>
      </c>
      <c r="K45" s="9"/>
      <c r="L45" s="9"/>
      <c r="M45" s="9"/>
      <c r="N45" s="9">
        <v>40</v>
      </c>
      <c r="O45" s="22"/>
      <c r="P45" s="21">
        <v>30</v>
      </c>
      <c r="Q45" s="22"/>
      <c r="R45" s="22"/>
      <c r="S45" s="22"/>
      <c r="T45" s="22"/>
      <c r="U45" s="22"/>
      <c r="V45" s="9"/>
      <c r="W45" s="9"/>
      <c r="X45" s="9"/>
      <c r="Y45" s="9"/>
      <c r="Z45" s="9"/>
      <c r="AA45" s="9"/>
      <c r="AB45" s="17">
        <f t="shared" si="3"/>
        <v>136</v>
      </c>
    </row>
    <row r="46" spans="1:28" ht="18" customHeight="1">
      <c r="A46" s="8">
        <v>43</v>
      </c>
      <c r="B46" s="28" t="s">
        <v>459</v>
      </c>
      <c r="C46" s="9" t="s">
        <v>168</v>
      </c>
      <c r="D46" s="15">
        <f t="shared" si="2"/>
        <v>2</v>
      </c>
      <c r="E46" s="9"/>
      <c r="F46" s="9"/>
      <c r="G46" s="9"/>
      <c r="H46" s="9"/>
      <c r="I46" s="9"/>
      <c r="J46" s="9"/>
      <c r="K46" s="9">
        <v>80</v>
      </c>
      <c r="L46" s="9"/>
      <c r="M46" s="9"/>
      <c r="N46" s="9">
        <v>50</v>
      </c>
      <c r="O46" s="22"/>
      <c r="P46" s="21"/>
      <c r="Q46" s="22"/>
      <c r="R46" s="22"/>
      <c r="S46" s="22"/>
      <c r="T46" s="22"/>
      <c r="U46" s="22"/>
      <c r="V46" s="9"/>
      <c r="W46" s="9"/>
      <c r="X46" s="9"/>
      <c r="Y46" s="9"/>
      <c r="Z46" s="9"/>
      <c r="AA46" s="9"/>
      <c r="AB46" s="17">
        <f t="shared" si="3"/>
        <v>130</v>
      </c>
    </row>
    <row r="47" spans="1:28" ht="18" customHeight="1">
      <c r="A47" s="8">
        <v>44</v>
      </c>
      <c r="B47" s="28" t="s">
        <v>458</v>
      </c>
      <c r="C47" s="9" t="s">
        <v>166</v>
      </c>
      <c r="D47" s="15">
        <f t="shared" si="2"/>
        <v>2</v>
      </c>
      <c r="E47" s="9"/>
      <c r="F47" s="9"/>
      <c r="G47" s="9"/>
      <c r="H47" s="9"/>
      <c r="I47" s="9"/>
      <c r="J47" s="9"/>
      <c r="K47" s="9">
        <v>80</v>
      </c>
      <c r="L47" s="9"/>
      <c r="M47" s="9"/>
      <c r="N47" s="9">
        <v>50</v>
      </c>
      <c r="O47" s="22"/>
      <c r="P47" s="21"/>
      <c r="Q47" s="22"/>
      <c r="R47" s="22"/>
      <c r="S47" s="22"/>
      <c r="T47" s="22"/>
      <c r="U47" s="22"/>
      <c r="V47" s="9"/>
      <c r="W47" s="9"/>
      <c r="X47" s="9"/>
      <c r="Y47" s="9"/>
      <c r="Z47" s="9"/>
      <c r="AA47" s="9"/>
      <c r="AB47" s="17">
        <f t="shared" si="3"/>
        <v>130</v>
      </c>
    </row>
    <row r="48" spans="1:28" ht="18" customHeight="1">
      <c r="A48" s="8">
        <v>45</v>
      </c>
      <c r="B48" s="28" t="s">
        <v>26</v>
      </c>
      <c r="C48" s="15" t="s">
        <v>166</v>
      </c>
      <c r="D48" s="15">
        <f t="shared" si="2"/>
        <v>2</v>
      </c>
      <c r="E48" s="9"/>
      <c r="F48" s="9"/>
      <c r="G48" s="9"/>
      <c r="H48" s="9"/>
      <c r="I48" s="9"/>
      <c r="J48" s="9"/>
      <c r="K48" s="9"/>
      <c r="L48" s="9"/>
      <c r="M48" s="9"/>
      <c r="N48" s="9">
        <v>60</v>
      </c>
      <c r="O48" s="22"/>
      <c r="P48" s="21">
        <v>69</v>
      </c>
      <c r="Q48" s="22"/>
      <c r="R48" s="22"/>
      <c r="S48" s="22"/>
      <c r="T48" s="22"/>
      <c r="U48" s="22"/>
      <c r="V48" s="9"/>
      <c r="W48" s="9"/>
      <c r="X48" s="9"/>
      <c r="Y48" s="9"/>
      <c r="Z48" s="9"/>
      <c r="AA48" s="9"/>
      <c r="AB48" s="17">
        <f t="shared" si="3"/>
        <v>129</v>
      </c>
    </row>
    <row r="49" spans="1:28" ht="18" customHeight="1">
      <c r="A49" s="8">
        <v>46</v>
      </c>
      <c r="B49" s="28" t="s">
        <v>389</v>
      </c>
      <c r="C49" s="9" t="s">
        <v>168</v>
      </c>
      <c r="D49" s="15">
        <f t="shared" si="2"/>
        <v>3</v>
      </c>
      <c r="E49" s="9">
        <v>52</v>
      </c>
      <c r="F49" s="9"/>
      <c r="G49" s="9"/>
      <c r="H49" s="9"/>
      <c r="I49" s="9"/>
      <c r="J49" s="9"/>
      <c r="K49" s="9"/>
      <c r="L49" s="9"/>
      <c r="M49" s="9"/>
      <c r="N49" s="9"/>
      <c r="O49" s="22"/>
      <c r="P49" s="21">
        <v>30</v>
      </c>
      <c r="Q49" s="22"/>
      <c r="R49" s="22"/>
      <c r="S49" s="22"/>
      <c r="T49" s="22"/>
      <c r="U49" s="22"/>
      <c r="V49" s="9">
        <v>46</v>
      </c>
      <c r="W49" s="9"/>
      <c r="X49" s="9"/>
      <c r="Y49" s="9"/>
      <c r="Z49" s="9"/>
      <c r="AA49" s="9"/>
      <c r="AB49" s="17">
        <f t="shared" si="3"/>
        <v>128</v>
      </c>
    </row>
    <row r="50" spans="1:28" ht="18" customHeight="1">
      <c r="A50" s="8">
        <v>47</v>
      </c>
      <c r="B50" s="29" t="s">
        <v>293</v>
      </c>
      <c r="C50" s="15" t="s">
        <v>168</v>
      </c>
      <c r="D50" s="15">
        <f t="shared" si="2"/>
        <v>2</v>
      </c>
      <c r="E50" s="9"/>
      <c r="F50" s="9"/>
      <c r="G50" s="9"/>
      <c r="H50" s="9"/>
      <c r="I50" s="9"/>
      <c r="J50" s="9"/>
      <c r="K50" s="9">
        <v>80</v>
      </c>
      <c r="L50" s="9"/>
      <c r="M50" s="9"/>
      <c r="N50" s="9">
        <v>40</v>
      </c>
      <c r="O50" s="22"/>
      <c r="P50" s="22"/>
      <c r="Q50" s="22"/>
      <c r="R50" s="22"/>
      <c r="S50" s="22"/>
      <c r="T50" s="22"/>
      <c r="U50" s="22"/>
      <c r="V50" s="9"/>
      <c r="W50" s="9"/>
      <c r="X50" s="9"/>
      <c r="Y50" s="9"/>
      <c r="Z50" s="9"/>
      <c r="AA50" s="9"/>
      <c r="AB50" s="17">
        <f t="shared" si="3"/>
        <v>120</v>
      </c>
    </row>
    <row r="51" spans="1:28" ht="18" customHeight="1">
      <c r="A51" s="8">
        <v>48</v>
      </c>
      <c r="B51" s="28" t="s">
        <v>360</v>
      </c>
      <c r="C51" s="9" t="s">
        <v>166</v>
      </c>
      <c r="D51" s="15">
        <f t="shared" si="2"/>
        <v>3</v>
      </c>
      <c r="E51" s="9"/>
      <c r="F51" s="9"/>
      <c r="G51" s="9"/>
      <c r="H51" s="9"/>
      <c r="I51" s="9"/>
      <c r="J51" s="9"/>
      <c r="K51" s="9"/>
      <c r="L51" s="9">
        <v>40</v>
      </c>
      <c r="M51" s="9"/>
      <c r="N51" s="9">
        <v>50</v>
      </c>
      <c r="O51" s="22"/>
      <c r="P51" s="21">
        <v>30</v>
      </c>
      <c r="Q51" s="22"/>
      <c r="R51" s="22"/>
      <c r="S51" s="22"/>
      <c r="T51" s="22"/>
      <c r="U51" s="22"/>
      <c r="V51" s="9"/>
      <c r="W51" s="9"/>
      <c r="X51" s="9"/>
      <c r="Y51" s="9"/>
      <c r="Z51" s="9"/>
      <c r="AA51" s="9"/>
      <c r="AB51" s="17">
        <f t="shared" si="3"/>
        <v>120</v>
      </c>
    </row>
    <row r="52" spans="1:28" ht="18" customHeight="1">
      <c r="A52" s="8">
        <v>49</v>
      </c>
      <c r="B52" s="28" t="s">
        <v>460</v>
      </c>
      <c r="C52" s="9" t="s">
        <v>168</v>
      </c>
      <c r="D52" s="15">
        <f t="shared" si="2"/>
        <v>2</v>
      </c>
      <c r="E52" s="9"/>
      <c r="F52" s="9"/>
      <c r="G52" s="9"/>
      <c r="H52" s="9"/>
      <c r="I52" s="9"/>
      <c r="J52" s="9"/>
      <c r="K52" s="9">
        <v>60</v>
      </c>
      <c r="L52" s="9"/>
      <c r="M52" s="9">
        <v>60</v>
      </c>
      <c r="N52" s="9"/>
      <c r="O52" s="22"/>
      <c r="P52" s="21"/>
      <c r="Q52" s="22"/>
      <c r="R52" s="22"/>
      <c r="S52" s="22"/>
      <c r="T52" s="22"/>
      <c r="U52" s="22"/>
      <c r="V52" s="9"/>
      <c r="W52" s="9"/>
      <c r="X52" s="9"/>
      <c r="Y52" s="9"/>
      <c r="Z52" s="9"/>
      <c r="AA52" s="9"/>
      <c r="AB52" s="17">
        <f t="shared" si="3"/>
        <v>120</v>
      </c>
    </row>
    <row r="53" spans="1:28" ht="18" customHeight="1">
      <c r="A53" s="8">
        <v>50</v>
      </c>
      <c r="B53" s="28" t="s">
        <v>461</v>
      </c>
      <c r="C53" s="9" t="s">
        <v>168</v>
      </c>
      <c r="D53" s="15">
        <f t="shared" si="2"/>
        <v>2</v>
      </c>
      <c r="E53" s="9"/>
      <c r="F53" s="9"/>
      <c r="G53" s="9"/>
      <c r="H53" s="9"/>
      <c r="I53" s="9"/>
      <c r="J53" s="9"/>
      <c r="K53" s="9">
        <v>60</v>
      </c>
      <c r="L53" s="9"/>
      <c r="M53" s="9">
        <v>60</v>
      </c>
      <c r="N53" s="9"/>
      <c r="O53" s="22"/>
      <c r="P53" s="21"/>
      <c r="Q53" s="22"/>
      <c r="R53" s="22"/>
      <c r="S53" s="22"/>
      <c r="T53" s="22"/>
      <c r="U53" s="22"/>
      <c r="V53" s="9"/>
      <c r="W53" s="9"/>
      <c r="X53" s="9"/>
      <c r="Y53" s="9"/>
      <c r="Z53" s="9"/>
      <c r="AA53" s="9"/>
      <c r="AB53" s="17">
        <f t="shared" si="3"/>
        <v>120</v>
      </c>
    </row>
    <row r="54" spans="1:28" ht="18" customHeight="1">
      <c r="A54" s="8">
        <v>51</v>
      </c>
      <c r="B54" s="28" t="s">
        <v>438</v>
      </c>
      <c r="C54" s="9" t="s">
        <v>168</v>
      </c>
      <c r="D54" s="15">
        <f t="shared" si="2"/>
        <v>4</v>
      </c>
      <c r="E54" s="9"/>
      <c r="F54" s="9"/>
      <c r="G54" s="9"/>
      <c r="H54" s="9"/>
      <c r="I54" s="9"/>
      <c r="J54" s="9">
        <v>20</v>
      </c>
      <c r="K54" s="9"/>
      <c r="L54" s="9"/>
      <c r="M54" s="9"/>
      <c r="N54" s="9">
        <v>30</v>
      </c>
      <c r="O54" s="22"/>
      <c r="P54" s="21">
        <v>20</v>
      </c>
      <c r="Q54" s="22"/>
      <c r="R54" s="22"/>
      <c r="S54" s="22"/>
      <c r="T54" s="22"/>
      <c r="U54" s="22"/>
      <c r="V54" s="9">
        <v>47</v>
      </c>
      <c r="W54" s="9"/>
      <c r="X54" s="9"/>
      <c r="Y54" s="9"/>
      <c r="Z54" s="9"/>
      <c r="AA54" s="9"/>
      <c r="AB54" s="17">
        <f t="shared" si="3"/>
        <v>117</v>
      </c>
    </row>
    <row r="55" spans="1:28" ht="18" customHeight="1">
      <c r="A55" s="8">
        <v>52</v>
      </c>
      <c r="B55" s="28" t="s">
        <v>193</v>
      </c>
      <c r="C55" s="15" t="s">
        <v>166</v>
      </c>
      <c r="D55" s="15">
        <f t="shared" si="2"/>
        <v>2</v>
      </c>
      <c r="E55" s="9"/>
      <c r="F55" s="9"/>
      <c r="G55" s="9"/>
      <c r="H55" s="9"/>
      <c r="I55" s="9"/>
      <c r="J55" s="9">
        <v>55</v>
      </c>
      <c r="K55" s="9"/>
      <c r="L55" s="9"/>
      <c r="M55" s="9"/>
      <c r="N55" s="9">
        <v>60</v>
      </c>
      <c r="O55" s="23"/>
      <c r="P55" s="22"/>
      <c r="Q55" s="22"/>
      <c r="R55" s="22"/>
      <c r="S55" s="22"/>
      <c r="T55" s="22"/>
      <c r="U55" s="22"/>
      <c r="V55" s="9"/>
      <c r="W55" s="9"/>
      <c r="X55" s="9"/>
      <c r="Y55" s="9"/>
      <c r="Z55" s="9"/>
      <c r="AA55" s="9"/>
      <c r="AB55" s="17">
        <f t="shared" si="3"/>
        <v>115</v>
      </c>
    </row>
    <row r="56" spans="1:28" ht="18" customHeight="1">
      <c r="A56" s="8">
        <v>53</v>
      </c>
      <c r="B56" s="28" t="s">
        <v>436</v>
      </c>
      <c r="C56" s="9" t="s">
        <v>168</v>
      </c>
      <c r="D56" s="15">
        <f t="shared" si="2"/>
        <v>3</v>
      </c>
      <c r="E56" s="9"/>
      <c r="F56" s="9"/>
      <c r="G56" s="9"/>
      <c r="H56" s="9"/>
      <c r="I56" s="9"/>
      <c r="J56" s="9">
        <v>20</v>
      </c>
      <c r="K56" s="9"/>
      <c r="L56" s="9"/>
      <c r="M56" s="9"/>
      <c r="N56" s="9">
        <v>50</v>
      </c>
      <c r="O56" s="22"/>
      <c r="P56" s="21">
        <v>45</v>
      </c>
      <c r="Q56" s="22"/>
      <c r="R56" s="22"/>
      <c r="S56" s="22"/>
      <c r="T56" s="22"/>
      <c r="U56" s="22"/>
      <c r="V56" s="9"/>
      <c r="W56" s="9"/>
      <c r="X56" s="9"/>
      <c r="Y56" s="9"/>
      <c r="Z56" s="9"/>
      <c r="AA56" s="9"/>
      <c r="AB56" s="17">
        <f t="shared" si="3"/>
        <v>115</v>
      </c>
    </row>
    <row r="57" spans="1:28" ht="18" customHeight="1">
      <c r="A57" s="8">
        <v>54</v>
      </c>
      <c r="B57" s="28" t="s">
        <v>464</v>
      </c>
      <c r="C57" s="9" t="s">
        <v>171</v>
      </c>
      <c r="D57" s="15">
        <f t="shared" si="2"/>
        <v>2</v>
      </c>
      <c r="E57" s="9"/>
      <c r="F57" s="9"/>
      <c r="G57" s="9"/>
      <c r="H57" s="9"/>
      <c r="I57" s="9"/>
      <c r="J57" s="9"/>
      <c r="K57" s="9">
        <v>50</v>
      </c>
      <c r="L57" s="9"/>
      <c r="M57" s="9">
        <v>60</v>
      </c>
      <c r="N57" s="9"/>
      <c r="O57" s="22"/>
      <c r="P57" s="21"/>
      <c r="Q57" s="22"/>
      <c r="R57" s="22"/>
      <c r="S57" s="22"/>
      <c r="T57" s="22"/>
      <c r="U57" s="22"/>
      <c r="V57" s="9"/>
      <c r="W57" s="9"/>
      <c r="X57" s="9"/>
      <c r="Y57" s="9"/>
      <c r="Z57" s="9"/>
      <c r="AA57" s="9"/>
      <c r="AB57" s="17">
        <f t="shared" si="3"/>
        <v>110</v>
      </c>
    </row>
    <row r="58" spans="1:28" ht="18" customHeight="1">
      <c r="A58" s="8">
        <v>55</v>
      </c>
      <c r="B58" s="29" t="s">
        <v>176</v>
      </c>
      <c r="C58" s="15" t="s">
        <v>166</v>
      </c>
      <c r="D58" s="15">
        <f t="shared" si="2"/>
        <v>1</v>
      </c>
      <c r="E58" s="9"/>
      <c r="F58" s="9"/>
      <c r="G58" s="9"/>
      <c r="H58" s="9"/>
      <c r="I58" s="9"/>
      <c r="J58" s="9"/>
      <c r="K58" s="9"/>
      <c r="L58" s="9"/>
      <c r="M58" s="9">
        <v>106</v>
      </c>
      <c r="N58" s="9"/>
      <c r="O58" s="22"/>
      <c r="P58" s="22"/>
      <c r="Q58" s="22"/>
      <c r="R58" s="22"/>
      <c r="S58" s="22"/>
      <c r="T58" s="22"/>
      <c r="U58" s="22"/>
      <c r="V58" s="9"/>
      <c r="W58" s="9"/>
      <c r="X58" s="9"/>
      <c r="Y58" s="9"/>
      <c r="Z58" s="9"/>
      <c r="AA58" s="9"/>
      <c r="AB58" s="17">
        <f t="shared" si="3"/>
        <v>106</v>
      </c>
    </row>
    <row r="59" spans="1:28" ht="18" customHeight="1">
      <c r="A59" s="8">
        <v>56</v>
      </c>
      <c r="B59" s="28" t="s">
        <v>435</v>
      </c>
      <c r="C59" s="9" t="s">
        <v>168</v>
      </c>
      <c r="D59" s="15">
        <f t="shared" si="2"/>
        <v>3</v>
      </c>
      <c r="E59" s="9"/>
      <c r="F59" s="9"/>
      <c r="G59" s="9"/>
      <c r="H59" s="9"/>
      <c r="I59" s="9"/>
      <c r="J59" s="9">
        <v>30</v>
      </c>
      <c r="K59" s="9"/>
      <c r="L59" s="9"/>
      <c r="M59" s="9"/>
      <c r="N59" s="9"/>
      <c r="O59" s="22"/>
      <c r="P59" s="21"/>
      <c r="Q59" s="22"/>
      <c r="R59" s="22"/>
      <c r="S59" s="22">
        <v>39</v>
      </c>
      <c r="T59" s="22"/>
      <c r="U59" s="22">
        <v>36</v>
      </c>
      <c r="V59" s="9"/>
      <c r="W59" s="9"/>
      <c r="X59" s="9"/>
      <c r="Y59" s="9"/>
      <c r="Z59" s="9"/>
      <c r="AA59" s="9"/>
      <c r="AB59" s="17">
        <f t="shared" si="3"/>
        <v>105</v>
      </c>
    </row>
    <row r="60" spans="1:28" ht="18" customHeight="1">
      <c r="A60" s="8">
        <v>57</v>
      </c>
      <c r="B60" s="29" t="s">
        <v>284</v>
      </c>
      <c r="C60" s="15" t="s">
        <v>171</v>
      </c>
      <c r="D60" s="15">
        <f t="shared" si="2"/>
        <v>2</v>
      </c>
      <c r="E60" s="9"/>
      <c r="F60" s="9"/>
      <c r="G60" s="9"/>
      <c r="H60" s="9"/>
      <c r="I60" s="9"/>
      <c r="J60" s="9">
        <v>44</v>
      </c>
      <c r="K60" s="9"/>
      <c r="L60" s="9"/>
      <c r="M60" s="9"/>
      <c r="N60" s="9">
        <v>60</v>
      </c>
      <c r="O60" s="22"/>
      <c r="P60" s="22"/>
      <c r="Q60" s="22"/>
      <c r="R60" s="22"/>
      <c r="S60" s="22"/>
      <c r="T60" s="22"/>
      <c r="U60" s="22"/>
      <c r="V60" s="9"/>
      <c r="W60" s="9"/>
      <c r="X60" s="9"/>
      <c r="Y60" s="9"/>
      <c r="Z60" s="9"/>
      <c r="AA60" s="9"/>
      <c r="AB60" s="17">
        <f t="shared" si="3"/>
        <v>104</v>
      </c>
    </row>
    <row r="61" spans="1:28" ht="18" customHeight="1">
      <c r="A61" s="8">
        <v>58</v>
      </c>
      <c r="B61" s="28" t="s">
        <v>507</v>
      </c>
      <c r="C61" s="9" t="s">
        <v>168</v>
      </c>
      <c r="D61" s="15">
        <f t="shared" si="2"/>
        <v>2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22"/>
      <c r="P61" s="21">
        <v>44</v>
      </c>
      <c r="Q61" s="22"/>
      <c r="R61" s="22"/>
      <c r="S61" s="22"/>
      <c r="T61" s="22"/>
      <c r="U61" s="22"/>
      <c r="V61" s="9">
        <v>58</v>
      </c>
      <c r="W61" s="9"/>
      <c r="X61" s="9"/>
      <c r="Y61" s="9"/>
      <c r="Z61" s="9"/>
      <c r="AA61" s="9"/>
      <c r="AB61" s="17">
        <f t="shared" si="3"/>
        <v>102</v>
      </c>
    </row>
    <row r="62" spans="1:28" ht="18" customHeight="1">
      <c r="A62" s="8">
        <v>59</v>
      </c>
      <c r="B62" s="28" t="s">
        <v>474</v>
      </c>
      <c r="C62" s="9" t="s">
        <v>171</v>
      </c>
      <c r="D62" s="15">
        <f t="shared" si="2"/>
        <v>1</v>
      </c>
      <c r="E62" s="9"/>
      <c r="F62" s="9"/>
      <c r="G62" s="9"/>
      <c r="H62" s="9"/>
      <c r="I62" s="9"/>
      <c r="J62" s="9"/>
      <c r="K62" s="9"/>
      <c r="L62" s="9"/>
      <c r="M62" s="9">
        <v>102</v>
      </c>
      <c r="N62" s="9"/>
      <c r="O62" s="22"/>
      <c r="P62" s="21"/>
      <c r="Q62" s="22"/>
      <c r="R62" s="22"/>
      <c r="S62" s="22"/>
      <c r="T62" s="22"/>
      <c r="U62" s="22"/>
      <c r="V62" s="9"/>
      <c r="W62" s="9"/>
      <c r="X62" s="9"/>
      <c r="Y62" s="9"/>
      <c r="Z62" s="9"/>
      <c r="AA62" s="9"/>
      <c r="AB62" s="17">
        <f t="shared" si="3"/>
        <v>102</v>
      </c>
    </row>
    <row r="63" spans="1:28" ht="18" customHeight="1">
      <c r="A63" s="8">
        <v>60</v>
      </c>
      <c r="B63" s="28" t="s">
        <v>365</v>
      </c>
      <c r="C63" s="9" t="s">
        <v>168</v>
      </c>
      <c r="D63" s="15">
        <f t="shared" si="2"/>
        <v>2</v>
      </c>
      <c r="E63" s="9"/>
      <c r="F63" s="9"/>
      <c r="G63" s="9"/>
      <c r="H63" s="9"/>
      <c r="I63" s="9"/>
      <c r="J63" s="9"/>
      <c r="K63" s="9">
        <v>70</v>
      </c>
      <c r="L63" s="9"/>
      <c r="M63" s="9"/>
      <c r="N63" s="9">
        <v>30</v>
      </c>
      <c r="O63" s="22"/>
      <c r="P63" s="21"/>
      <c r="Q63" s="22"/>
      <c r="R63" s="22"/>
      <c r="S63" s="22"/>
      <c r="T63" s="22"/>
      <c r="U63" s="22"/>
      <c r="V63" s="9"/>
      <c r="W63" s="9"/>
      <c r="X63" s="9"/>
      <c r="Y63" s="9"/>
      <c r="Z63" s="9"/>
      <c r="AA63" s="9"/>
      <c r="AB63" s="17">
        <f t="shared" si="3"/>
        <v>100</v>
      </c>
    </row>
    <row r="64" spans="1:28" ht="18" customHeight="1">
      <c r="A64" s="8">
        <v>61</v>
      </c>
      <c r="B64" s="28" t="s">
        <v>349</v>
      </c>
      <c r="C64" s="9" t="s">
        <v>168</v>
      </c>
      <c r="D64" s="15">
        <f t="shared" si="2"/>
        <v>3</v>
      </c>
      <c r="E64" s="9"/>
      <c r="F64" s="9"/>
      <c r="G64" s="9"/>
      <c r="H64" s="9"/>
      <c r="I64" s="9">
        <v>30</v>
      </c>
      <c r="J64" s="9"/>
      <c r="K64" s="9">
        <v>30</v>
      </c>
      <c r="L64" s="9"/>
      <c r="M64" s="9">
        <v>40</v>
      </c>
      <c r="N64" s="9"/>
      <c r="O64" s="22"/>
      <c r="P64" s="21"/>
      <c r="Q64" s="22"/>
      <c r="R64" s="22"/>
      <c r="S64" s="22"/>
      <c r="T64" s="22"/>
      <c r="U64" s="22"/>
      <c r="V64" s="9"/>
      <c r="W64" s="9"/>
      <c r="X64" s="9"/>
      <c r="Y64" s="9"/>
      <c r="Z64" s="9"/>
      <c r="AA64" s="9"/>
      <c r="AB64" s="17">
        <f t="shared" si="3"/>
        <v>100</v>
      </c>
    </row>
    <row r="65" spans="1:28" ht="18" customHeight="1">
      <c r="A65" s="8">
        <v>62</v>
      </c>
      <c r="B65" s="28" t="s">
        <v>490</v>
      </c>
      <c r="C65" s="9" t="s">
        <v>166</v>
      </c>
      <c r="D65" s="15">
        <f t="shared" si="2"/>
        <v>2</v>
      </c>
      <c r="E65" s="9"/>
      <c r="F65" s="9"/>
      <c r="G65" s="9"/>
      <c r="H65" s="9"/>
      <c r="I65" s="9"/>
      <c r="J65" s="9"/>
      <c r="K65" s="9"/>
      <c r="L65" s="9"/>
      <c r="M65" s="9"/>
      <c r="N65" s="9">
        <v>40</v>
      </c>
      <c r="O65" s="22"/>
      <c r="P65" s="21"/>
      <c r="Q65" s="22"/>
      <c r="R65" s="22"/>
      <c r="S65" s="22">
        <v>52</v>
      </c>
      <c r="T65" s="22"/>
      <c r="U65" s="22"/>
      <c r="V65" s="9"/>
      <c r="W65" s="9"/>
      <c r="X65" s="9"/>
      <c r="Y65" s="9"/>
      <c r="Z65" s="9"/>
      <c r="AA65" s="9"/>
      <c r="AB65" s="17">
        <f t="shared" si="3"/>
        <v>92</v>
      </c>
    </row>
    <row r="66" spans="1:28" ht="18" customHeight="1">
      <c r="A66" s="8">
        <v>63</v>
      </c>
      <c r="B66" s="29" t="s">
        <v>294</v>
      </c>
      <c r="C66" s="15" t="s">
        <v>168</v>
      </c>
      <c r="D66" s="15">
        <f t="shared" si="2"/>
        <v>2</v>
      </c>
      <c r="E66" s="9"/>
      <c r="F66" s="9"/>
      <c r="G66" s="9"/>
      <c r="H66" s="9"/>
      <c r="I66" s="9"/>
      <c r="J66" s="9"/>
      <c r="K66" s="9">
        <v>70</v>
      </c>
      <c r="L66" s="9"/>
      <c r="M66" s="9"/>
      <c r="N66" s="9">
        <v>20</v>
      </c>
      <c r="O66" s="22"/>
      <c r="P66" s="22"/>
      <c r="Q66" s="22"/>
      <c r="R66" s="22"/>
      <c r="S66" s="22"/>
      <c r="T66" s="22"/>
      <c r="U66" s="22"/>
      <c r="V66" s="9"/>
      <c r="W66" s="9"/>
      <c r="X66" s="9"/>
      <c r="Y66" s="9"/>
      <c r="Z66" s="9"/>
      <c r="AA66" s="9"/>
      <c r="AB66" s="17">
        <f t="shared" si="3"/>
        <v>90</v>
      </c>
    </row>
    <row r="67" spans="1:28" ht="18" customHeight="1">
      <c r="A67" s="8">
        <v>64</v>
      </c>
      <c r="B67" s="28" t="s">
        <v>462</v>
      </c>
      <c r="C67" s="9" t="s">
        <v>171</v>
      </c>
      <c r="D67" s="15">
        <f t="shared" si="2"/>
        <v>2</v>
      </c>
      <c r="E67" s="9"/>
      <c r="F67" s="9"/>
      <c r="G67" s="9"/>
      <c r="H67" s="9"/>
      <c r="I67" s="9"/>
      <c r="J67" s="9"/>
      <c r="K67" s="9">
        <v>60</v>
      </c>
      <c r="L67" s="9"/>
      <c r="M67" s="9"/>
      <c r="N67" s="9">
        <v>30</v>
      </c>
      <c r="O67" s="22"/>
      <c r="P67" s="21"/>
      <c r="Q67" s="22"/>
      <c r="R67" s="22"/>
      <c r="S67" s="22"/>
      <c r="T67" s="22"/>
      <c r="U67" s="22"/>
      <c r="V67" s="9"/>
      <c r="W67" s="9"/>
      <c r="X67" s="9"/>
      <c r="Y67" s="9"/>
      <c r="Z67" s="9"/>
      <c r="AA67" s="9"/>
      <c r="AB67" s="17">
        <f t="shared" si="3"/>
        <v>90</v>
      </c>
    </row>
    <row r="68" spans="1:28" ht="18" customHeight="1">
      <c r="A68" s="8">
        <v>65</v>
      </c>
      <c r="B68" s="28" t="s">
        <v>456</v>
      </c>
      <c r="C68" s="9" t="s">
        <v>166</v>
      </c>
      <c r="D68" s="15">
        <f aca="true" t="shared" si="4" ref="D68:D99">COUNT(E68:AA68)</f>
        <v>1</v>
      </c>
      <c r="E68" s="9"/>
      <c r="F68" s="9"/>
      <c r="G68" s="9"/>
      <c r="H68" s="9"/>
      <c r="I68" s="9"/>
      <c r="J68" s="9"/>
      <c r="K68" s="9">
        <v>90</v>
      </c>
      <c r="L68" s="9"/>
      <c r="M68" s="9"/>
      <c r="N68" s="9"/>
      <c r="O68" s="22"/>
      <c r="P68" s="21"/>
      <c r="Q68" s="22"/>
      <c r="R68" s="22"/>
      <c r="S68" s="22"/>
      <c r="T68" s="22"/>
      <c r="U68" s="22"/>
      <c r="V68" s="9"/>
      <c r="W68" s="9"/>
      <c r="X68" s="9"/>
      <c r="Y68" s="9"/>
      <c r="Z68" s="9"/>
      <c r="AA68" s="9"/>
      <c r="AB68" s="17">
        <f aca="true" t="shared" si="5" ref="AB68:AB99">SUM(E68:AA68)</f>
        <v>90</v>
      </c>
    </row>
    <row r="69" spans="1:28" ht="18" customHeight="1">
      <c r="A69" s="8">
        <v>66</v>
      </c>
      <c r="B69" s="28" t="s">
        <v>465</v>
      </c>
      <c r="C69" s="9" t="s">
        <v>168</v>
      </c>
      <c r="D69" s="15">
        <f t="shared" si="4"/>
        <v>2</v>
      </c>
      <c r="E69" s="9"/>
      <c r="F69" s="9"/>
      <c r="G69" s="9"/>
      <c r="H69" s="9"/>
      <c r="I69" s="9"/>
      <c r="J69" s="9"/>
      <c r="K69" s="9">
        <v>40</v>
      </c>
      <c r="L69" s="9"/>
      <c r="M69" s="9">
        <v>50</v>
      </c>
      <c r="N69" s="9"/>
      <c r="O69" s="22"/>
      <c r="P69" s="21"/>
      <c r="Q69" s="22"/>
      <c r="R69" s="22"/>
      <c r="S69" s="22"/>
      <c r="T69" s="22"/>
      <c r="U69" s="22"/>
      <c r="V69" s="9"/>
      <c r="W69" s="9"/>
      <c r="X69" s="9"/>
      <c r="Y69" s="9"/>
      <c r="Z69" s="9"/>
      <c r="AA69" s="9"/>
      <c r="AB69" s="17">
        <f t="shared" si="5"/>
        <v>90</v>
      </c>
    </row>
    <row r="70" spans="1:28" ht="18" customHeight="1">
      <c r="A70" s="8">
        <v>67</v>
      </c>
      <c r="B70" s="28" t="s">
        <v>339</v>
      </c>
      <c r="C70" s="9" t="s">
        <v>166</v>
      </c>
      <c r="D70" s="15">
        <f t="shared" si="4"/>
        <v>1</v>
      </c>
      <c r="E70" s="9"/>
      <c r="F70" s="9"/>
      <c r="G70" s="9"/>
      <c r="H70" s="9"/>
      <c r="I70" s="9"/>
      <c r="J70" s="9"/>
      <c r="K70" s="9"/>
      <c r="L70" s="9"/>
      <c r="M70" s="9">
        <v>88</v>
      </c>
      <c r="N70" s="9"/>
      <c r="O70" s="22"/>
      <c r="P70" s="21"/>
      <c r="Q70" s="22"/>
      <c r="R70" s="22"/>
      <c r="S70" s="22"/>
      <c r="T70" s="22"/>
      <c r="U70" s="22"/>
      <c r="V70" s="9"/>
      <c r="W70" s="9"/>
      <c r="X70" s="9"/>
      <c r="Y70" s="9"/>
      <c r="Z70" s="9"/>
      <c r="AA70" s="9"/>
      <c r="AB70" s="17">
        <f t="shared" si="5"/>
        <v>88</v>
      </c>
    </row>
    <row r="71" spans="1:28" ht="18" customHeight="1">
      <c r="A71" s="8">
        <v>68</v>
      </c>
      <c r="B71" s="28" t="s">
        <v>363</v>
      </c>
      <c r="C71" s="9" t="s">
        <v>168</v>
      </c>
      <c r="D71" s="15">
        <f t="shared" si="4"/>
        <v>2</v>
      </c>
      <c r="E71" s="9"/>
      <c r="F71" s="9"/>
      <c r="G71" s="9"/>
      <c r="H71" s="9">
        <v>22</v>
      </c>
      <c r="I71" s="9"/>
      <c r="J71" s="9"/>
      <c r="K71" s="9">
        <v>60</v>
      </c>
      <c r="L71" s="9"/>
      <c r="M71" s="9"/>
      <c r="N71" s="9"/>
      <c r="O71" s="22"/>
      <c r="P71" s="21"/>
      <c r="Q71" s="22"/>
      <c r="R71" s="22"/>
      <c r="S71" s="22"/>
      <c r="T71" s="22"/>
      <c r="U71" s="22"/>
      <c r="V71" s="9"/>
      <c r="W71" s="9"/>
      <c r="X71" s="9"/>
      <c r="Y71" s="9"/>
      <c r="Z71" s="9"/>
      <c r="AA71" s="9"/>
      <c r="AB71" s="17">
        <f t="shared" si="5"/>
        <v>82</v>
      </c>
    </row>
    <row r="72" spans="1:28" ht="18" customHeight="1">
      <c r="A72" s="8">
        <v>69</v>
      </c>
      <c r="B72" s="28" t="s">
        <v>87</v>
      </c>
      <c r="C72" s="9" t="s">
        <v>168</v>
      </c>
      <c r="D72" s="15">
        <f t="shared" si="4"/>
        <v>2</v>
      </c>
      <c r="E72" s="9"/>
      <c r="F72" s="9"/>
      <c r="G72" s="9"/>
      <c r="H72" s="9"/>
      <c r="I72" s="9"/>
      <c r="J72" s="9"/>
      <c r="K72" s="9"/>
      <c r="L72" s="9"/>
      <c r="M72" s="9"/>
      <c r="N72" s="9">
        <v>20</v>
      </c>
      <c r="O72" s="23"/>
      <c r="P72" s="22"/>
      <c r="Q72" s="22"/>
      <c r="R72" s="22"/>
      <c r="S72" s="22"/>
      <c r="T72" s="22"/>
      <c r="U72" s="22"/>
      <c r="V72" s="9"/>
      <c r="W72" s="9"/>
      <c r="X72" s="9">
        <v>60</v>
      </c>
      <c r="Y72" s="9"/>
      <c r="Z72" s="9"/>
      <c r="AA72" s="9"/>
      <c r="AB72" s="17">
        <f t="shared" si="5"/>
        <v>80</v>
      </c>
    </row>
    <row r="73" spans="1:28" ht="18" customHeight="1">
      <c r="A73" s="8">
        <v>70</v>
      </c>
      <c r="B73" s="28" t="s">
        <v>227</v>
      </c>
      <c r="C73" s="9" t="s">
        <v>166</v>
      </c>
      <c r="D73" s="15">
        <f t="shared" si="4"/>
        <v>1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22"/>
      <c r="P73" s="21"/>
      <c r="Q73" s="22"/>
      <c r="R73" s="22"/>
      <c r="S73" s="22"/>
      <c r="T73" s="22"/>
      <c r="U73" s="22"/>
      <c r="V73" s="9"/>
      <c r="W73" s="9"/>
      <c r="X73" s="9"/>
      <c r="Y73" s="9"/>
      <c r="Z73" s="9">
        <v>80</v>
      </c>
      <c r="AA73" s="9"/>
      <c r="AB73" s="17">
        <f t="shared" si="5"/>
        <v>80</v>
      </c>
    </row>
    <row r="74" spans="1:28" ht="18" customHeight="1">
      <c r="A74" s="8">
        <v>71</v>
      </c>
      <c r="B74" s="28" t="s">
        <v>385</v>
      </c>
      <c r="C74" s="9" t="s">
        <v>168</v>
      </c>
      <c r="D74" s="15">
        <f t="shared" si="4"/>
        <v>4</v>
      </c>
      <c r="E74" s="9"/>
      <c r="F74" s="9"/>
      <c r="G74" s="9"/>
      <c r="H74" s="9">
        <v>20</v>
      </c>
      <c r="I74" s="9">
        <v>20</v>
      </c>
      <c r="J74" s="9"/>
      <c r="K74" s="9">
        <v>30</v>
      </c>
      <c r="L74" s="9"/>
      <c r="M74" s="9"/>
      <c r="N74" s="9">
        <v>10</v>
      </c>
      <c r="O74" s="22"/>
      <c r="P74" s="21"/>
      <c r="Q74" s="22"/>
      <c r="R74" s="22"/>
      <c r="S74" s="22"/>
      <c r="T74" s="22"/>
      <c r="U74" s="22"/>
      <c r="V74" s="9"/>
      <c r="W74" s="9"/>
      <c r="X74" s="9"/>
      <c r="Y74" s="9"/>
      <c r="Z74" s="9"/>
      <c r="AA74" s="9"/>
      <c r="AB74" s="17">
        <f t="shared" si="5"/>
        <v>80</v>
      </c>
    </row>
    <row r="75" spans="1:28" ht="18" customHeight="1">
      <c r="A75" s="8">
        <v>72</v>
      </c>
      <c r="B75" s="28" t="s">
        <v>362</v>
      </c>
      <c r="C75" s="9" t="s">
        <v>166</v>
      </c>
      <c r="D75" s="15">
        <f t="shared" si="4"/>
        <v>2</v>
      </c>
      <c r="E75" s="9"/>
      <c r="F75" s="9"/>
      <c r="G75" s="9"/>
      <c r="H75" s="9"/>
      <c r="I75" s="9"/>
      <c r="J75" s="9"/>
      <c r="K75" s="9">
        <v>60</v>
      </c>
      <c r="L75" s="9"/>
      <c r="M75" s="9"/>
      <c r="N75" s="9">
        <v>20</v>
      </c>
      <c r="O75" s="22"/>
      <c r="P75" s="21"/>
      <c r="Q75" s="22"/>
      <c r="R75" s="22"/>
      <c r="S75" s="22"/>
      <c r="T75" s="22"/>
      <c r="U75" s="22"/>
      <c r="V75" s="9"/>
      <c r="W75" s="9"/>
      <c r="X75" s="9"/>
      <c r="Y75" s="9"/>
      <c r="Z75" s="9"/>
      <c r="AA75" s="9"/>
      <c r="AB75" s="17">
        <f t="shared" si="5"/>
        <v>80</v>
      </c>
    </row>
    <row r="76" spans="1:28" ht="18" customHeight="1">
      <c r="A76" s="8">
        <v>73</v>
      </c>
      <c r="B76" s="28" t="s">
        <v>242</v>
      </c>
      <c r="C76" s="9" t="s">
        <v>171</v>
      </c>
      <c r="D76" s="15">
        <f t="shared" si="4"/>
        <v>1</v>
      </c>
      <c r="E76" s="9"/>
      <c r="F76" s="9"/>
      <c r="G76" s="9"/>
      <c r="H76" s="9"/>
      <c r="I76" s="9"/>
      <c r="J76" s="9"/>
      <c r="K76" s="9"/>
      <c r="L76" s="9"/>
      <c r="M76" s="9">
        <v>75</v>
      </c>
      <c r="N76" s="9"/>
      <c r="O76" s="23"/>
      <c r="P76" s="22"/>
      <c r="Q76" s="22"/>
      <c r="R76" s="22"/>
      <c r="S76" s="22"/>
      <c r="T76" s="22"/>
      <c r="U76" s="22"/>
      <c r="V76" s="9"/>
      <c r="W76" s="9"/>
      <c r="X76" s="9"/>
      <c r="Y76" s="9"/>
      <c r="Z76" s="9"/>
      <c r="AA76" s="9"/>
      <c r="AB76" s="17">
        <f t="shared" si="5"/>
        <v>75</v>
      </c>
    </row>
    <row r="77" spans="1:28" ht="18" customHeight="1">
      <c r="A77" s="8">
        <v>74</v>
      </c>
      <c r="B77" s="28" t="s">
        <v>351</v>
      </c>
      <c r="C77" s="9" t="s">
        <v>166</v>
      </c>
      <c r="D77" s="15">
        <f t="shared" si="4"/>
        <v>2</v>
      </c>
      <c r="E77" s="9"/>
      <c r="F77" s="9"/>
      <c r="G77" s="9"/>
      <c r="H77" s="9"/>
      <c r="I77" s="9"/>
      <c r="J77" s="9"/>
      <c r="K77" s="9">
        <v>50</v>
      </c>
      <c r="L77" s="9"/>
      <c r="M77" s="9"/>
      <c r="N77" s="9"/>
      <c r="O77" s="22"/>
      <c r="P77" s="21">
        <v>20</v>
      </c>
      <c r="Q77" s="22"/>
      <c r="R77" s="22"/>
      <c r="S77" s="22"/>
      <c r="T77" s="22"/>
      <c r="U77" s="22"/>
      <c r="V77" s="9"/>
      <c r="W77" s="9"/>
      <c r="X77" s="9"/>
      <c r="Y77" s="9"/>
      <c r="Z77" s="9"/>
      <c r="AA77" s="9"/>
      <c r="AB77" s="17">
        <f t="shared" si="5"/>
        <v>70</v>
      </c>
    </row>
    <row r="78" spans="1:28" ht="18" customHeight="1">
      <c r="A78" s="8">
        <v>75</v>
      </c>
      <c r="B78" s="28" t="s">
        <v>431</v>
      </c>
      <c r="C78" s="9" t="s">
        <v>168</v>
      </c>
      <c r="D78" s="15">
        <f t="shared" si="4"/>
        <v>1</v>
      </c>
      <c r="E78" s="9"/>
      <c r="F78" s="9"/>
      <c r="G78" s="9"/>
      <c r="H78" s="9">
        <v>70</v>
      </c>
      <c r="I78" s="9"/>
      <c r="J78" s="9"/>
      <c r="K78" s="9"/>
      <c r="L78" s="9"/>
      <c r="M78" s="9"/>
      <c r="N78" s="9"/>
      <c r="O78" s="22"/>
      <c r="P78" s="21"/>
      <c r="Q78" s="22"/>
      <c r="R78" s="22"/>
      <c r="S78" s="22"/>
      <c r="T78" s="22"/>
      <c r="U78" s="22"/>
      <c r="V78" s="9"/>
      <c r="W78" s="9"/>
      <c r="X78" s="9"/>
      <c r="Y78" s="9"/>
      <c r="Z78" s="9"/>
      <c r="AA78" s="9"/>
      <c r="AB78" s="17">
        <f t="shared" si="5"/>
        <v>70</v>
      </c>
    </row>
    <row r="79" spans="1:28" ht="18" customHeight="1">
      <c r="A79" s="8">
        <v>76</v>
      </c>
      <c r="B79" s="29" t="s">
        <v>287</v>
      </c>
      <c r="C79" s="15" t="s">
        <v>168</v>
      </c>
      <c r="D79" s="15">
        <f t="shared" si="4"/>
        <v>2</v>
      </c>
      <c r="E79" s="9"/>
      <c r="F79" s="9"/>
      <c r="G79" s="9"/>
      <c r="H79" s="9"/>
      <c r="I79" s="9"/>
      <c r="J79" s="9"/>
      <c r="K79" s="9"/>
      <c r="L79" s="9"/>
      <c r="M79" s="9"/>
      <c r="N79" s="9">
        <v>40</v>
      </c>
      <c r="O79" s="22"/>
      <c r="P79" s="22">
        <v>20</v>
      </c>
      <c r="Q79" s="22"/>
      <c r="R79" s="22"/>
      <c r="S79" s="22"/>
      <c r="T79" s="22"/>
      <c r="U79" s="22"/>
      <c r="V79" s="9"/>
      <c r="W79" s="9"/>
      <c r="X79" s="9"/>
      <c r="Y79" s="9"/>
      <c r="Z79" s="9"/>
      <c r="AA79" s="9"/>
      <c r="AB79" s="17">
        <f t="shared" si="5"/>
        <v>60</v>
      </c>
    </row>
    <row r="80" spans="1:28" ht="18" customHeight="1">
      <c r="A80" s="8">
        <v>77</v>
      </c>
      <c r="B80" s="28" t="s">
        <v>28</v>
      </c>
      <c r="C80" s="9" t="s">
        <v>168</v>
      </c>
      <c r="D80" s="15">
        <f t="shared" si="4"/>
        <v>1</v>
      </c>
      <c r="E80" s="9"/>
      <c r="F80" s="9"/>
      <c r="G80" s="9"/>
      <c r="H80" s="9"/>
      <c r="I80" s="9"/>
      <c r="J80" s="9"/>
      <c r="K80" s="9">
        <v>60</v>
      </c>
      <c r="L80" s="9"/>
      <c r="M80" s="9"/>
      <c r="N80" s="9"/>
      <c r="O80" s="22"/>
      <c r="P80" s="21"/>
      <c r="Q80" s="22"/>
      <c r="R80" s="22"/>
      <c r="S80" s="22"/>
      <c r="T80" s="22"/>
      <c r="U80" s="22"/>
      <c r="V80" s="9"/>
      <c r="W80" s="9"/>
      <c r="X80" s="9"/>
      <c r="Y80" s="9"/>
      <c r="Z80" s="9"/>
      <c r="AA80" s="9"/>
      <c r="AB80" s="17">
        <f t="shared" si="5"/>
        <v>60</v>
      </c>
    </row>
    <row r="81" spans="1:28" ht="18" customHeight="1">
      <c r="A81" s="8">
        <v>78</v>
      </c>
      <c r="B81" s="28" t="s">
        <v>477</v>
      </c>
      <c r="C81" s="9" t="s">
        <v>168</v>
      </c>
      <c r="D81" s="15">
        <f t="shared" si="4"/>
        <v>1</v>
      </c>
      <c r="E81" s="9"/>
      <c r="F81" s="9"/>
      <c r="G81" s="9"/>
      <c r="H81" s="9"/>
      <c r="I81" s="9"/>
      <c r="J81" s="9"/>
      <c r="K81" s="9"/>
      <c r="L81" s="9"/>
      <c r="M81" s="9">
        <v>60</v>
      </c>
      <c r="N81" s="9"/>
      <c r="O81" s="22"/>
      <c r="P81" s="21"/>
      <c r="Q81" s="22"/>
      <c r="R81" s="22"/>
      <c r="S81" s="22"/>
      <c r="T81" s="22"/>
      <c r="U81" s="22"/>
      <c r="V81" s="9"/>
      <c r="W81" s="9"/>
      <c r="X81" s="9"/>
      <c r="Y81" s="9"/>
      <c r="Z81" s="9"/>
      <c r="AA81" s="9"/>
      <c r="AB81" s="17">
        <f t="shared" si="5"/>
        <v>60</v>
      </c>
    </row>
    <row r="82" spans="1:28" ht="18" customHeight="1">
      <c r="A82" s="8">
        <v>79</v>
      </c>
      <c r="B82" s="28" t="s">
        <v>476</v>
      </c>
      <c r="C82" s="9" t="s">
        <v>168</v>
      </c>
      <c r="D82" s="15">
        <f t="shared" si="4"/>
        <v>1</v>
      </c>
      <c r="E82" s="9"/>
      <c r="F82" s="9"/>
      <c r="G82" s="9"/>
      <c r="H82" s="9"/>
      <c r="I82" s="9"/>
      <c r="J82" s="9"/>
      <c r="K82" s="9"/>
      <c r="L82" s="9"/>
      <c r="M82" s="9">
        <v>60</v>
      </c>
      <c r="N82" s="9"/>
      <c r="O82" s="22"/>
      <c r="P82" s="21"/>
      <c r="Q82" s="22"/>
      <c r="R82" s="22"/>
      <c r="S82" s="22"/>
      <c r="T82" s="22"/>
      <c r="U82" s="22"/>
      <c r="V82" s="9"/>
      <c r="W82" s="9"/>
      <c r="X82" s="9"/>
      <c r="Y82" s="9"/>
      <c r="Z82" s="9"/>
      <c r="AA82" s="9"/>
      <c r="AB82" s="17">
        <f t="shared" si="5"/>
        <v>60</v>
      </c>
    </row>
    <row r="83" spans="1:28" ht="18" customHeight="1">
      <c r="A83" s="8">
        <v>80</v>
      </c>
      <c r="B83" s="28" t="s">
        <v>486</v>
      </c>
      <c r="C83" s="9" t="s">
        <v>168</v>
      </c>
      <c r="D83" s="15">
        <f t="shared" si="4"/>
        <v>1</v>
      </c>
      <c r="E83" s="9"/>
      <c r="F83" s="9"/>
      <c r="G83" s="9"/>
      <c r="H83" s="9"/>
      <c r="I83" s="9"/>
      <c r="J83" s="9"/>
      <c r="K83" s="9"/>
      <c r="L83" s="9"/>
      <c r="M83" s="9"/>
      <c r="N83" s="9">
        <v>60</v>
      </c>
      <c r="O83" s="22"/>
      <c r="P83" s="21"/>
      <c r="Q83" s="22"/>
      <c r="R83" s="22"/>
      <c r="S83" s="22"/>
      <c r="T83" s="22"/>
      <c r="U83" s="22"/>
      <c r="V83" s="9"/>
      <c r="W83" s="9"/>
      <c r="X83" s="9"/>
      <c r="Y83" s="9"/>
      <c r="Z83" s="9"/>
      <c r="AA83" s="9"/>
      <c r="AB83" s="17">
        <f t="shared" si="5"/>
        <v>60</v>
      </c>
    </row>
    <row r="84" spans="1:28" ht="18" customHeight="1">
      <c r="A84" s="8">
        <v>81</v>
      </c>
      <c r="B84" s="28" t="s">
        <v>225</v>
      </c>
      <c r="C84" s="9" t="s">
        <v>171</v>
      </c>
      <c r="D84" s="15">
        <f t="shared" si="4"/>
        <v>1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22"/>
      <c r="P84" s="21"/>
      <c r="Q84" s="22"/>
      <c r="R84" s="22"/>
      <c r="S84" s="22"/>
      <c r="T84" s="22"/>
      <c r="U84" s="22"/>
      <c r="V84" s="9">
        <v>59</v>
      </c>
      <c r="W84" s="9"/>
      <c r="X84" s="9"/>
      <c r="Y84" s="9"/>
      <c r="Z84" s="9"/>
      <c r="AA84" s="9"/>
      <c r="AB84" s="17">
        <f t="shared" si="5"/>
        <v>59</v>
      </c>
    </row>
    <row r="85" spans="1:28" ht="18" customHeight="1">
      <c r="A85" s="8">
        <v>82</v>
      </c>
      <c r="B85" s="28" t="s">
        <v>469</v>
      </c>
      <c r="C85" s="9"/>
      <c r="D85" s="15">
        <f t="shared" si="4"/>
        <v>2</v>
      </c>
      <c r="E85" s="9"/>
      <c r="F85" s="9"/>
      <c r="G85" s="9"/>
      <c r="H85" s="9"/>
      <c r="I85" s="9"/>
      <c r="J85" s="9"/>
      <c r="K85" s="9"/>
      <c r="L85" s="9">
        <v>29</v>
      </c>
      <c r="M85" s="9"/>
      <c r="N85" s="9">
        <v>30</v>
      </c>
      <c r="O85" s="22"/>
      <c r="P85" s="21"/>
      <c r="Q85" s="22"/>
      <c r="R85" s="22"/>
      <c r="S85" s="22"/>
      <c r="T85" s="22"/>
      <c r="U85" s="22"/>
      <c r="V85" s="9"/>
      <c r="W85" s="9"/>
      <c r="X85" s="9"/>
      <c r="Y85" s="9"/>
      <c r="Z85" s="9"/>
      <c r="AA85" s="9"/>
      <c r="AB85" s="17">
        <f t="shared" si="5"/>
        <v>59</v>
      </c>
    </row>
    <row r="86" spans="1:28" ht="18" customHeight="1">
      <c r="A86" s="8">
        <v>83</v>
      </c>
      <c r="B86" s="29" t="s">
        <v>300</v>
      </c>
      <c r="C86" s="15" t="s">
        <v>166</v>
      </c>
      <c r="D86" s="15">
        <f t="shared" si="4"/>
        <v>2</v>
      </c>
      <c r="E86" s="9"/>
      <c r="F86" s="9"/>
      <c r="G86" s="9"/>
      <c r="H86" s="9"/>
      <c r="I86" s="9">
        <v>40</v>
      </c>
      <c r="J86" s="9"/>
      <c r="K86" s="9"/>
      <c r="L86" s="9"/>
      <c r="M86" s="9"/>
      <c r="N86" s="9">
        <v>10</v>
      </c>
      <c r="O86" s="22"/>
      <c r="P86" s="22"/>
      <c r="Q86" s="22"/>
      <c r="R86" s="22"/>
      <c r="S86" s="22"/>
      <c r="T86" s="22"/>
      <c r="U86" s="22"/>
      <c r="V86" s="9"/>
      <c r="W86" s="9"/>
      <c r="X86" s="9"/>
      <c r="Y86" s="9"/>
      <c r="Z86" s="9"/>
      <c r="AA86" s="9"/>
      <c r="AB86" s="17">
        <f t="shared" si="5"/>
        <v>50</v>
      </c>
    </row>
    <row r="87" spans="1:28" ht="18" customHeight="1">
      <c r="A87" s="8">
        <v>84</v>
      </c>
      <c r="B87" s="28" t="s">
        <v>388</v>
      </c>
      <c r="C87" s="9" t="s">
        <v>168</v>
      </c>
      <c r="D87" s="15">
        <f t="shared" si="4"/>
        <v>1</v>
      </c>
      <c r="E87" s="9"/>
      <c r="F87" s="9"/>
      <c r="G87" s="9">
        <v>50</v>
      </c>
      <c r="H87" s="9"/>
      <c r="I87" s="9"/>
      <c r="J87" s="9"/>
      <c r="K87" s="9"/>
      <c r="L87" s="9"/>
      <c r="M87" s="9"/>
      <c r="N87" s="9"/>
      <c r="O87" s="22"/>
      <c r="P87" s="21"/>
      <c r="Q87" s="22"/>
      <c r="R87" s="22"/>
      <c r="S87" s="22"/>
      <c r="T87" s="22"/>
      <c r="U87" s="22"/>
      <c r="V87" s="9"/>
      <c r="W87" s="9"/>
      <c r="X87" s="9"/>
      <c r="Y87" s="9"/>
      <c r="Z87" s="9"/>
      <c r="AA87" s="9"/>
      <c r="AB87" s="17">
        <f t="shared" si="5"/>
        <v>50</v>
      </c>
    </row>
    <row r="88" spans="1:28" ht="18" customHeight="1">
      <c r="A88" s="8">
        <v>85</v>
      </c>
      <c r="B88" s="28" t="s">
        <v>247</v>
      </c>
      <c r="C88" s="9" t="s">
        <v>171</v>
      </c>
      <c r="D88" s="15">
        <f t="shared" si="4"/>
        <v>2</v>
      </c>
      <c r="E88" s="9"/>
      <c r="F88" s="9">
        <v>20</v>
      </c>
      <c r="G88" s="9"/>
      <c r="H88" s="9"/>
      <c r="I88" s="9"/>
      <c r="J88" s="9"/>
      <c r="K88" s="9"/>
      <c r="L88" s="9"/>
      <c r="M88" s="9"/>
      <c r="N88" s="9"/>
      <c r="O88" s="23"/>
      <c r="P88" s="22">
        <v>30</v>
      </c>
      <c r="Q88" s="22"/>
      <c r="R88" s="22"/>
      <c r="S88" s="22"/>
      <c r="T88" s="22"/>
      <c r="U88" s="22"/>
      <c r="V88" s="9"/>
      <c r="W88" s="9"/>
      <c r="X88" s="9"/>
      <c r="Y88" s="9"/>
      <c r="Z88" s="9"/>
      <c r="AA88" s="9"/>
      <c r="AB88" s="17">
        <f t="shared" si="5"/>
        <v>50</v>
      </c>
    </row>
    <row r="89" spans="1:28" ht="18" customHeight="1">
      <c r="A89" s="8">
        <v>86</v>
      </c>
      <c r="B89" s="28" t="s">
        <v>489</v>
      </c>
      <c r="C89" s="9" t="s">
        <v>166</v>
      </c>
      <c r="D89" s="15">
        <f t="shared" si="4"/>
        <v>1</v>
      </c>
      <c r="E89" s="9"/>
      <c r="F89" s="9"/>
      <c r="G89" s="9"/>
      <c r="H89" s="9"/>
      <c r="I89" s="9"/>
      <c r="J89" s="9"/>
      <c r="K89" s="9"/>
      <c r="L89" s="9"/>
      <c r="M89" s="9"/>
      <c r="N89" s="9">
        <v>50</v>
      </c>
      <c r="O89" s="22"/>
      <c r="P89" s="21"/>
      <c r="Q89" s="22"/>
      <c r="R89" s="22"/>
      <c r="S89" s="22"/>
      <c r="T89" s="22"/>
      <c r="U89" s="22"/>
      <c r="V89" s="9"/>
      <c r="W89" s="9"/>
      <c r="X89" s="9"/>
      <c r="Y89" s="9"/>
      <c r="Z89" s="9"/>
      <c r="AA89" s="9"/>
      <c r="AB89" s="17">
        <f t="shared" si="5"/>
        <v>50</v>
      </c>
    </row>
    <row r="90" spans="1:28" ht="18" customHeight="1">
      <c r="A90" s="8">
        <v>87</v>
      </c>
      <c r="B90" s="28" t="s">
        <v>488</v>
      </c>
      <c r="C90" s="9" t="s">
        <v>166</v>
      </c>
      <c r="D90" s="15">
        <f t="shared" si="4"/>
        <v>1</v>
      </c>
      <c r="E90" s="9"/>
      <c r="F90" s="9"/>
      <c r="G90" s="9"/>
      <c r="H90" s="9"/>
      <c r="I90" s="9"/>
      <c r="J90" s="9"/>
      <c r="K90" s="9"/>
      <c r="L90" s="9"/>
      <c r="M90" s="9"/>
      <c r="N90" s="9">
        <v>50</v>
      </c>
      <c r="O90" s="22"/>
      <c r="P90" s="21"/>
      <c r="Q90" s="22"/>
      <c r="R90" s="22"/>
      <c r="S90" s="22"/>
      <c r="T90" s="22"/>
      <c r="U90" s="22"/>
      <c r="V90" s="9"/>
      <c r="W90" s="9"/>
      <c r="X90" s="9"/>
      <c r="Y90" s="9"/>
      <c r="Z90" s="9"/>
      <c r="AA90" s="9"/>
      <c r="AB90" s="17">
        <f t="shared" si="5"/>
        <v>50</v>
      </c>
    </row>
    <row r="91" spans="1:28" ht="18" customHeight="1">
      <c r="A91" s="8">
        <v>88</v>
      </c>
      <c r="B91" s="28" t="s">
        <v>487</v>
      </c>
      <c r="C91" s="9" t="s">
        <v>166</v>
      </c>
      <c r="D91" s="15">
        <f t="shared" si="4"/>
        <v>1</v>
      </c>
      <c r="E91" s="9"/>
      <c r="F91" s="9"/>
      <c r="G91" s="9"/>
      <c r="H91" s="9"/>
      <c r="I91" s="9"/>
      <c r="J91" s="9"/>
      <c r="K91" s="9"/>
      <c r="L91" s="9"/>
      <c r="M91" s="9"/>
      <c r="N91" s="9">
        <v>50</v>
      </c>
      <c r="O91" s="22"/>
      <c r="P91" s="21"/>
      <c r="Q91" s="22"/>
      <c r="R91" s="22"/>
      <c r="S91" s="22"/>
      <c r="T91" s="22"/>
      <c r="U91" s="22"/>
      <c r="V91" s="9"/>
      <c r="W91" s="9"/>
      <c r="X91" s="9"/>
      <c r="Y91" s="9"/>
      <c r="Z91" s="9"/>
      <c r="AA91" s="9"/>
      <c r="AB91" s="17">
        <f t="shared" si="5"/>
        <v>50</v>
      </c>
    </row>
    <row r="92" spans="1:28" ht="18" customHeight="1">
      <c r="A92" s="8">
        <v>89</v>
      </c>
      <c r="B92" s="28" t="s">
        <v>463</v>
      </c>
      <c r="C92" s="9" t="s">
        <v>166</v>
      </c>
      <c r="D92" s="15">
        <f t="shared" si="4"/>
        <v>1</v>
      </c>
      <c r="E92" s="9"/>
      <c r="F92" s="9"/>
      <c r="G92" s="9"/>
      <c r="H92" s="9"/>
      <c r="I92" s="9"/>
      <c r="J92" s="9"/>
      <c r="K92" s="9">
        <v>50</v>
      </c>
      <c r="L92" s="9"/>
      <c r="M92" s="9"/>
      <c r="N92" s="9"/>
      <c r="O92" s="22"/>
      <c r="P92" s="21"/>
      <c r="Q92" s="22"/>
      <c r="R92" s="22"/>
      <c r="S92" s="22"/>
      <c r="T92" s="22"/>
      <c r="U92" s="22"/>
      <c r="V92" s="9"/>
      <c r="W92" s="9"/>
      <c r="X92" s="9"/>
      <c r="Y92" s="9"/>
      <c r="Z92" s="9"/>
      <c r="AA92" s="9"/>
      <c r="AB92" s="17">
        <f t="shared" si="5"/>
        <v>50</v>
      </c>
    </row>
    <row r="93" spans="1:28" ht="18" customHeight="1">
      <c r="A93" s="8">
        <v>90</v>
      </c>
      <c r="B93" s="28" t="s">
        <v>532</v>
      </c>
      <c r="C93" s="9" t="s">
        <v>168</v>
      </c>
      <c r="D93" s="15">
        <f t="shared" si="4"/>
        <v>1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22"/>
      <c r="P93" s="21"/>
      <c r="Q93" s="22"/>
      <c r="R93" s="22"/>
      <c r="S93" s="22"/>
      <c r="T93" s="22"/>
      <c r="U93" s="22"/>
      <c r="V93" s="9"/>
      <c r="W93" s="9"/>
      <c r="X93" s="9">
        <v>49</v>
      </c>
      <c r="Y93" s="9"/>
      <c r="Z93" s="9"/>
      <c r="AA93" s="9"/>
      <c r="AB93" s="17">
        <f t="shared" si="5"/>
        <v>49</v>
      </c>
    </row>
    <row r="94" spans="1:28" ht="18" customHeight="1">
      <c r="A94" s="8">
        <v>91</v>
      </c>
      <c r="B94" s="28" t="s">
        <v>93</v>
      </c>
      <c r="C94" s="9" t="s">
        <v>168</v>
      </c>
      <c r="D94" s="15">
        <f t="shared" si="4"/>
        <v>1</v>
      </c>
      <c r="E94" s="9"/>
      <c r="F94" s="9"/>
      <c r="G94" s="9"/>
      <c r="H94" s="9"/>
      <c r="I94" s="9">
        <v>44</v>
      </c>
      <c r="J94" s="9"/>
      <c r="K94" s="9"/>
      <c r="L94" s="9"/>
      <c r="M94" s="9"/>
      <c r="N94" s="9"/>
      <c r="O94" s="23"/>
      <c r="P94" s="22"/>
      <c r="Q94" s="22"/>
      <c r="R94" s="22"/>
      <c r="S94" s="22"/>
      <c r="T94" s="22"/>
      <c r="U94" s="22"/>
      <c r="V94" s="9"/>
      <c r="W94" s="9"/>
      <c r="X94" s="9"/>
      <c r="Y94" s="9"/>
      <c r="Z94" s="9"/>
      <c r="AA94" s="9"/>
      <c r="AB94" s="17">
        <f t="shared" si="5"/>
        <v>44</v>
      </c>
    </row>
    <row r="95" spans="1:28" ht="18" customHeight="1">
      <c r="A95" s="8">
        <v>92</v>
      </c>
      <c r="B95" s="28" t="s">
        <v>355</v>
      </c>
      <c r="C95" s="9" t="s">
        <v>168</v>
      </c>
      <c r="D95" s="15">
        <f t="shared" si="4"/>
        <v>1</v>
      </c>
      <c r="E95" s="9"/>
      <c r="F95" s="9"/>
      <c r="G95" s="9"/>
      <c r="H95" s="9"/>
      <c r="I95" s="9"/>
      <c r="J95" s="9"/>
      <c r="K95" s="9"/>
      <c r="L95" s="9"/>
      <c r="M95" s="9">
        <v>40</v>
      </c>
      <c r="N95" s="9"/>
      <c r="O95" s="23"/>
      <c r="P95" s="22"/>
      <c r="Q95" s="22"/>
      <c r="R95" s="22"/>
      <c r="S95" s="22"/>
      <c r="T95" s="22"/>
      <c r="U95" s="22"/>
      <c r="V95" s="9"/>
      <c r="W95" s="9"/>
      <c r="X95" s="9"/>
      <c r="Y95" s="9"/>
      <c r="Z95" s="9"/>
      <c r="AA95" s="9"/>
      <c r="AB95" s="17">
        <f t="shared" si="5"/>
        <v>40</v>
      </c>
    </row>
    <row r="96" spans="1:28" ht="18" customHeight="1">
      <c r="A96" s="8">
        <v>93</v>
      </c>
      <c r="B96" s="29" t="s">
        <v>299</v>
      </c>
      <c r="C96" s="15" t="s">
        <v>171</v>
      </c>
      <c r="D96" s="15">
        <f t="shared" si="4"/>
        <v>2</v>
      </c>
      <c r="E96" s="9"/>
      <c r="F96" s="9"/>
      <c r="G96" s="9"/>
      <c r="H96" s="9"/>
      <c r="I96" s="9"/>
      <c r="J96" s="9"/>
      <c r="K96" s="9"/>
      <c r="L96" s="9"/>
      <c r="M96" s="9"/>
      <c r="N96" s="9">
        <v>10</v>
      </c>
      <c r="O96" s="22">
        <v>30</v>
      </c>
      <c r="P96" s="22"/>
      <c r="Q96" s="22"/>
      <c r="R96" s="22"/>
      <c r="S96" s="22"/>
      <c r="T96" s="22"/>
      <c r="U96" s="22"/>
      <c r="V96" s="9"/>
      <c r="W96" s="9"/>
      <c r="X96" s="9"/>
      <c r="Y96" s="9"/>
      <c r="Z96" s="9"/>
      <c r="AA96" s="9"/>
      <c r="AB96" s="17">
        <f t="shared" si="5"/>
        <v>40</v>
      </c>
    </row>
    <row r="97" spans="1:28" ht="18" customHeight="1">
      <c r="A97" s="8">
        <v>94</v>
      </c>
      <c r="B97" s="29" t="s">
        <v>301</v>
      </c>
      <c r="C97" s="15" t="s">
        <v>168</v>
      </c>
      <c r="D97" s="15">
        <f t="shared" si="4"/>
        <v>1</v>
      </c>
      <c r="E97" s="9"/>
      <c r="F97" s="9"/>
      <c r="G97" s="9"/>
      <c r="H97" s="9"/>
      <c r="I97" s="9"/>
      <c r="J97" s="9"/>
      <c r="K97" s="9"/>
      <c r="L97" s="9"/>
      <c r="M97" s="9">
        <v>40</v>
      </c>
      <c r="N97" s="9"/>
      <c r="O97" s="22"/>
      <c r="P97" s="22"/>
      <c r="Q97" s="22"/>
      <c r="R97" s="22"/>
      <c r="S97" s="22"/>
      <c r="T97" s="22"/>
      <c r="U97" s="22"/>
      <c r="V97" s="9"/>
      <c r="W97" s="9"/>
      <c r="X97" s="9"/>
      <c r="Y97" s="9"/>
      <c r="Z97" s="9"/>
      <c r="AA97" s="9"/>
      <c r="AB97" s="17">
        <f t="shared" si="5"/>
        <v>40</v>
      </c>
    </row>
    <row r="98" spans="1:28" ht="18" customHeight="1">
      <c r="A98" s="8">
        <v>95</v>
      </c>
      <c r="B98" s="28" t="s">
        <v>526</v>
      </c>
      <c r="C98" s="9" t="s">
        <v>166</v>
      </c>
      <c r="D98" s="15">
        <f t="shared" si="4"/>
        <v>1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22"/>
      <c r="P98" s="21"/>
      <c r="Q98" s="22"/>
      <c r="R98" s="22"/>
      <c r="S98" s="22"/>
      <c r="T98" s="22"/>
      <c r="U98" s="22"/>
      <c r="V98" s="9"/>
      <c r="W98" s="9">
        <v>40</v>
      </c>
      <c r="X98" s="9"/>
      <c r="Y98" s="9"/>
      <c r="Z98" s="9"/>
      <c r="AA98" s="9"/>
      <c r="AB98" s="17">
        <f t="shared" si="5"/>
        <v>40</v>
      </c>
    </row>
    <row r="99" spans="1:28" ht="18" customHeight="1">
      <c r="A99" s="8">
        <v>96</v>
      </c>
      <c r="B99" s="28" t="s">
        <v>491</v>
      </c>
      <c r="C99" s="9" t="s">
        <v>168</v>
      </c>
      <c r="D99" s="15">
        <f t="shared" si="4"/>
        <v>1</v>
      </c>
      <c r="E99" s="9"/>
      <c r="F99" s="9"/>
      <c r="G99" s="9"/>
      <c r="H99" s="9"/>
      <c r="I99" s="9"/>
      <c r="J99" s="9"/>
      <c r="K99" s="9"/>
      <c r="L99" s="9"/>
      <c r="M99" s="9"/>
      <c r="N99" s="9">
        <v>40</v>
      </c>
      <c r="O99" s="22"/>
      <c r="P99" s="21"/>
      <c r="Q99" s="22"/>
      <c r="R99" s="22"/>
      <c r="S99" s="22"/>
      <c r="T99" s="22"/>
      <c r="U99" s="22"/>
      <c r="V99" s="9"/>
      <c r="W99" s="9"/>
      <c r="X99" s="9"/>
      <c r="Y99" s="9"/>
      <c r="Z99" s="9"/>
      <c r="AA99" s="9"/>
      <c r="AB99" s="17">
        <f t="shared" si="5"/>
        <v>40</v>
      </c>
    </row>
    <row r="100" spans="1:28" ht="18" customHeight="1">
      <c r="A100" s="8">
        <v>97</v>
      </c>
      <c r="B100" s="28" t="s">
        <v>437</v>
      </c>
      <c r="C100" s="9" t="s">
        <v>171</v>
      </c>
      <c r="D100" s="15">
        <f aca="true" t="shared" si="6" ref="D100:D131">COUNT(E100:AA100)</f>
        <v>2</v>
      </c>
      <c r="E100" s="9"/>
      <c r="F100" s="9"/>
      <c r="G100" s="9"/>
      <c r="H100" s="9"/>
      <c r="I100" s="9"/>
      <c r="J100" s="9">
        <v>20</v>
      </c>
      <c r="K100" s="9"/>
      <c r="L100" s="9"/>
      <c r="M100" s="9"/>
      <c r="N100" s="9"/>
      <c r="O100" s="22"/>
      <c r="P100" s="21">
        <v>20</v>
      </c>
      <c r="Q100" s="22"/>
      <c r="R100" s="22"/>
      <c r="S100" s="22"/>
      <c r="T100" s="22"/>
      <c r="U100" s="22"/>
      <c r="V100" s="9"/>
      <c r="W100" s="9"/>
      <c r="X100" s="9"/>
      <c r="Y100" s="9"/>
      <c r="Z100" s="9"/>
      <c r="AA100" s="9"/>
      <c r="AB100" s="17">
        <f aca="true" t="shared" si="7" ref="AB100:AB131">SUM(E100:AA100)</f>
        <v>40</v>
      </c>
    </row>
    <row r="101" spans="1:28" ht="18" customHeight="1">
      <c r="A101" s="8">
        <v>98</v>
      </c>
      <c r="B101" s="28" t="s">
        <v>466</v>
      </c>
      <c r="C101" s="9" t="s">
        <v>168</v>
      </c>
      <c r="D101" s="15">
        <f t="shared" si="6"/>
        <v>1</v>
      </c>
      <c r="E101" s="9"/>
      <c r="F101" s="9"/>
      <c r="G101" s="9"/>
      <c r="H101" s="9"/>
      <c r="I101" s="9"/>
      <c r="J101" s="9"/>
      <c r="K101" s="9">
        <v>40</v>
      </c>
      <c r="L101" s="9"/>
      <c r="M101" s="9"/>
      <c r="N101" s="9"/>
      <c r="O101" s="22"/>
      <c r="P101" s="21"/>
      <c r="Q101" s="22"/>
      <c r="R101" s="22"/>
      <c r="S101" s="22"/>
      <c r="T101" s="22"/>
      <c r="U101" s="22"/>
      <c r="V101" s="9"/>
      <c r="W101" s="9"/>
      <c r="X101" s="9"/>
      <c r="Y101" s="9"/>
      <c r="Z101" s="9"/>
      <c r="AA101" s="9"/>
      <c r="AB101" s="17">
        <f t="shared" si="7"/>
        <v>40</v>
      </c>
    </row>
    <row r="102" spans="1:28" ht="18" customHeight="1">
      <c r="A102" s="8">
        <v>99</v>
      </c>
      <c r="B102" s="28" t="s">
        <v>531</v>
      </c>
      <c r="C102" s="9" t="s">
        <v>168</v>
      </c>
      <c r="D102" s="15">
        <f t="shared" si="6"/>
        <v>1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22"/>
      <c r="P102" s="21"/>
      <c r="Q102" s="22"/>
      <c r="R102" s="22"/>
      <c r="S102" s="22"/>
      <c r="T102" s="22"/>
      <c r="U102" s="22"/>
      <c r="V102" s="9"/>
      <c r="W102" s="9"/>
      <c r="X102" s="9">
        <v>38</v>
      </c>
      <c r="Y102" s="9"/>
      <c r="Z102" s="9"/>
      <c r="AA102" s="9"/>
      <c r="AB102" s="17">
        <f t="shared" si="7"/>
        <v>38</v>
      </c>
    </row>
    <row r="103" spans="1:28" ht="18" customHeight="1">
      <c r="A103" s="8">
        <v>100</v>
      </c>
      <c r="B103" s="29" t="s">
        <v>178</v>
      </c>
      <c r="C103" s="9" t="s">
        <v>171</v>
      </c>
      <c r="D103" s="15">
        <f t="shared" si="6"/>
        <v>1</v>
      </c>
      <c r="E103" s="9"/>
      <c r="F103" s="9"/>
      <c r="G103" s="9"/>
      <c r="H103" s="9"/>
      <c r="I103" s="9"/>
      <c r="J103" s="9"/>
      <c r="K103" s="9"/>
      <c r="L103" s="9"/>
      <c r="M103" s="9"/>
      <c r="N103" s="9">
        <v>30</v>
      </c>
      <c r="O103" s="22"/>
      <c r="P103" s="22"/>
      <c r="Q103" s="22"/>
      <c r="R103" s="22"/>
      <c r="S103" s="22"/>
      <c r="T103" s="22"/>
      <c r="U103" s="22"/>
      <c r="V103" s="9"/>
      <c r="W103" s="9"/>
      <c r="X103" s="9"/>
      <c r="Y103" s="9"/>
      <c r="Z103" s="9"/>
      <c r="AA103" s="9"/>
      <c r="AB103" s="17">
        <f t="shared" si="7"/>
        <v>30</v>
      </c>
    </row>
    <row r="104" spans="1:28" ht="18" customHeight="1">
      <c r="A104" s="8">
        <v>101</v>
      </c>
      <c r="B104" s="29" t="s">
        <v>390</v>
      </c>
      <c r="C104" s="15" t="s">
        <v>171</v>
      </c>
      <c r="D104" s="15">
        <f t="shared" si="6"/>
        <v>2</v>
      </c>
      <c r="E104" s="9"/>
      <c r="F104" s="9"/>
      <c r="G104" s="9"/>
      <c r="H104" s="9"/>
      <c r="I104" s="9"/>
      <c r="J104" s="9"/>
      <c r="K104" s="9"/>
      <c r="L104" s="9"/>
      <c r="M104" s="9"/>
      <c r="N104" s="9">
        <v>20</v>
      </c>
      <c r="O104" s="22"/>
      <c r="P104" s="22">
        <v>10</v>
      </c>
      <c r="Q104" s="22"/>
      <c r="R104" s="22"/>
      <c r="S104" s="22"/>
      <c r="T104" s="22"/>
      <c r="U104" s="22"/>
      <c r="V104" s="9"/>
      <c r="W104" s="9"/>
      <c r="X104" s="9"/>
      <c r="Y104" s="9"/>
      <c r="Z104" s="9"/>
      <c r="AA104" s="9"/>
      <c r="AB104" s="17">
        <f t="shared" si="7"/>
        <v>30</v>
      </c>
    </row>
    <row r="105" spans="1:28" ht="18" customHeight="1">
      <c r="A105" s="8">
        <v>102</v>
      </c>
      <c r="B105" s="28" t="s">
        <v>338</v>
      </c>
      <c r="C105" s="9" t="s">
        <v>168</v>
      </c>
      <c r="D105" s="15">
        <f t="shared" si="6"/>
        <v>1</v>
      </c>
      <c r="E105" s="9"/>
      <c r="F105" s="9"/>
      <c r="G105" s="9"/>
      <c r="H105" s="9"/>
      <c r="I105" s="9"/>
      <c r="J105" s="9"/>
      <c r="K105" s="9"/>
      <c r="L105" s="9"/>
      <c r="M105" s="9"/>
      <c r="N105" s="9">
        <v>30</v>
      </c>
      <c r="O105" s="22"/>
      <c r="P105" s="21"/>
      <c r="Q105" s="22"/>
      <c r="R105" s="22"/>
      <c r="S105" s="22"/>
      <c r="T105" s="22"/>
      <c r="U105" s="22"/>
      <c r="V105" s="9"/>
      <c r="W105" s="9"/>
      <c r="X105" s="9"/>
      <c r="Y105" s="9"/>
      <c r="Z105" s="9"/>
      <c r="AA105" s="9"/>
      <c r="AB105" s="17">
        <f t="shared" si="7"/>
        <v>30</v>
      </c>
    </row>
    <row r="106" spans="1:28" ht="18" customHeight="1">
      <c r="A106" s="8">
        <v>103</v>
      </c>
      <c r="B106" s="29" t="s">
        <v>418</v>
      </c>
      <c r="C106" s="15" t="s">
        <v>166</v>
      </c>
      <c r="D106" s="15">
        <f t="shared" si="6"/>
        <v>1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22"/>
      <c r="P106" s="22">
        <v>30</v>
      </c>
      <c r="Q106" s="22"/>
      <c r="R106" s="22"/>
      <c r="S106" s="22"/>
      <c r="T106" s="22"/>
      <c r="U106" s="22"/>
      <c r="V106" s="9"/>
      <c r="W106" s="9"/>
      <c r="X106" s="9"/>
      <c r="Y106" s="9"/>
      <c r="Z106" s="9"/>
      <c r="AA106" s="9"/>
      <c r="AB106" s="17">
        <f t="shared" si="7"/>
        <v>30</v>
      </c>
    </row>
    <row r="107" spans="1:28" ht="18" customHeight="1">
      <c r="A107" s="8">
        <v>104</v>
      </c>
      <c r="B107" s="28" t="s">
        <v>344</v>
      </c>
      <c r="C107" s="9" t="s">
        <v>171</v>
      </c>
      <c r="D107" s="15">
        <f t="shared" si="6"/>
        <v>2</v>
      </c>
      <c r="E107" s="9"/>
      <c r="F107" s="9"/>
      <c r="G107" s="9"/>
      <c r="H107" s="9"/>
      <c r="I107" s="9"/>
      <c r="J107" s="9"/>
      <c r="K107" s="9"/>
      <c r="L107" s="9"/>
      <c r="M107" s="9"/>
      <c r="N107" s="9">
        <v>20</v>
      </c>
      <c r="O107" s="22"/>
      <c r="P107" s="21">
        <v>10</v>
      </c>
      <c r="Q107" s="22"/>
      <c r="R107" s="22"/>
      <c r="S107" s="22"/>
      <c r="T107" s="22"/>
      <c r="U107" s="22"/>
      <c r="V107" s="9"/>
      <c r="W107" s="9"/>
      <c r="X107" s="9"/>
      <c r="Y107" s="9"/>
      <c r="Z107" s="9"/>
      <c r="AA107" s="9"/>
      <c r="AB107" s="17">
        <f t="shared" si="7"/>
        <v>30</v>
      </c>
    </row>
    <row r="108" spans="1:28" ht="18" customHeight="1">
      <c r="A108" s="8">
        <v>105</v>
      </c>
      <c r="B108" s="28" t="s">
        <v>508</v>
      </c>
      <c r="C108" s="9" t="s">
        <v>168</v>
      </c>
      <c r="D108" s="15">
        <f t="shared" si="6"/>
        <v>1</v>
      </c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22"/>
      <c r="P108" s="21">
        <v>30</v>
      </c>
      <c r="Q108" s="22"/>
      <c r="R108" s="22"/>
      <c r="S108" s="22"/>
      <c r="T108" s="22"/>
      <c r="U108" s="22"/>
      <c r="V108" s="9"/>
      <c r="W108" s="9"/>
      <c r="X108" s="9"/>
      <c r="Y108" s="9"/>
      <c r="Z108" s="9"/>
      <c r="AA108" s="9"/>
      <c r="AB108" s="17">
        <f t="shared" si="7"/>
        <v>30</v>
      </c>
    </row>
    <row r="109" spans="1:28" ht="18" customHeight="1">
      <c r="A109" s="8">
        <v>106</v>
      </c>
      <c r="B109" s="28" t="s">
        <v>519</v>
      </c>
      <c r="C109" s="9" t="s">
        <v>166</v>
      </c>
      <c r="D109" s="15">
        <f t="shared" si="6"/>
        <v>1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22"/>
      <c r="P109" s="21"/>
      <c r="Q109" s="22"/>
      <c r="R109" s="22">
        <v>30</v>
      </c>
      <c r="S109" s="22"/>
      <c r="T109" s="22"/>
      <c r="U109" s="22"/>
      <c r="V109" s="9"/>
      <c r="W109" s="9"/>
      <c r="X109" s="9"/>
      <c r="Y109" s="9"/>
      <c r="Z109" s="9"/>
      <c r="AA109" s="9"/>
      <c r="AB109" s="17">
        <f t="shared" si="7"/>
        <v>30</v>
      </c>
    </row>
    <row r="110" spans="1:28" ht="18" customHeight="1">
      <c r="A110" s="8">
        <v>107</v>
      </c>
      <c r="B110" s="28" t="s">
        <v>492</v>
      </c>
      <c r="C110" s="9" t="s">
        <v>166</v>
      </c>
      <c r="D110" s="15">
        <f t="shared" si="6"/>
        <v>1</v>
      </c>
      <c r="E110" s="9"/>
      <c r="F110" s="9"/>
      <c r="G110" s="9"/>
      <c r="H110" s="9"/>
      <c r="I110" s="9"/>
      <c r="J110" s="9"/>
      <c r="K110" s="9"/>
      <c r="L110" s="9"/>
      <c r="M110" s="9"/>
      <c r="N110" s="9">
        <v>30</v>
      </c>
      <c r="O110" s="22"/>
      <c r="P110" s="21"/>
      <c r="Q110" s="22"/>
      <c r="R110" s="22"/>
      <c r="S110" s="22"/>
      <c r="T110" s="22"/>
      <c r="U110" s="22"/>
      <c r="V110" s="9"/>
      <c r="W110" s="9"/>
      <c r="X110" s="9"/>
      <c r="Y110" s="9"/>
      <c r="Z110" s="9"/>
      <c r="AA110" s="9"/>
      <c r="AB110" s="17">
        <f t="shared" si="7"/>
        <v>30</v>
      </c>
    </row>
    <row r="111" spans="1:28" ht="18" customHeight="1">
      <c r="A111" s="8">
        <v>108</v>
      </c>
      <c r="B111" s="28" t="s">
        <v>520</v>
      </c>
      <c r="C111" s="9" t="s">
        <v>166</v>
      </c>
      <c r="D111" s="15">
        <f t="shared" si="6"/>
        <v>1</v>
      </c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22"/>
      <c r="P111" s="21"/>
      <c r="Q111" s="22"/>
      <c r="R111" s="22">
        <v>26</v>
      </c>
      <c r="S111" s="22"/>
      <c r="T111" s="22"/>
      <c r="U111" s="22"/>
      <c r="V111" s="9"/>
      <c r="W111" s="9"/>
      <c r="X111" s="9"/>
      <c r="Y111" s="9"/>
      <c r="Z111" s="9"/>
      <c r="AA111" s="9"/>
      <c r="AB111" s="17">
        <f t="shared" si="7"/>
        <v>26</v>
      </c>
    </row>
    <row r="112" spans="1:28" ht="18" customHeight="1">
      <c r="A112" s="8">
        <v>109</v>
      </c>
      <c r="B112" s="30" t="s">
        <v>230</v>
      </c>
      <c r="C112" s="9" t="s">
        <v>166</v>
      </c>
      <c r="D112" s="15">
        <f t="shared" si="6"/>
        <v>1</v>
      </c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22"/>
      <c r="P112" s="21">
        <v>20</v>
      </c>
      <c r="Q112" s="22"/>
      <c r="R112" s="22"/>
      <c r="S112" s="22"/>
      <c r="T112" s="22"/>
      <c r="U112" s="22"/>
      <c r="V112" s="9"/>
      <c r="W112" s="9"/>
      <c r="X112" s="9"/>
      <c r="Y112" s="9"/>
      <c r="Z112" s="9"/>
      <c r="AA112" s="9"/>
      <c r="AB112" s="17">
        <f t="shared" si="7"/>
        <v>20</v>
      </c>
    </row>
    <row r="113" spans="1:28" ht="18" customHeight="1">
      <c r="A113" s="8">
        <v>110</v>
      </c>
      <c r="B113" s="28" t="s">
        <v>6</v>
      </c>
      <c r="C113" s="9" t="s">
        <v>171</v>
      </c>
      <c r="D113" s="15">
        <f t="shared" si="6"/>
        <v>1</v>
      </c>
      <c r="E113" s="9"/>
      <c r="F113" s="9"/>
      <c r="G113" s="9"/>
      <c r="H113" s="9"/>
      <c r="I113" s="9"/>
      <c r="J113" s="9"/>
      <c r="K113" s="9"/>
      <c r="L113" s="9"/>
      <c r="M113" s="9"/>
      <c r="N113" s="9">
        <v>20</v>
      </c>
      <c r="O113" s="23"/>
      <c r="P113" s="22"/>
      <c r="Q113" s="22"/>
      <c r="R113" s="22"/>
      <c r="S113" s="22"/>
      <c r="T113" s="22"/>
      <c r="U113" s="22"/>
      <c r="V113" s="9"/>
      <c r="W113" s="9"/>
      <c r="X113" s="9"/>
      <c r="Y113" s="9"/>
      <c r="Z113" s="9"/>
      <c r="AA113" s="9"/>
      <c r="AB113" s="17">
        <f t="shared" si="7"/>
        <v>20</v>
      </c>
    </row>
    <row r="114" spans="1:28" ht="18" customHeight="1">
      <c r="A114" s="8">
        <v>111</v>
      </c>
      <c r="B114" s="28" t="s">
        <v>348</v>
      </c>
      <c r="C114" s="9" t="s">
        <v>205</v>
      </c>
      <c r="D114" s="15">
        <f t="shared" si="6"/>
        <v>2</v>
      </c>
      <c r="E114" s="9"/>
      <c r="F114" s="9"/>
      <c r="G114" s="9"/>
      <c r="H114" s="9"/>
      <c r="I114" s="9"/>
      <c r="J114" s="9"/>
      <c r="K114" s="9"/>
      <c r="L114" s="9"/>
      <c r="M114" s="9"/>
      <c r="N114" s="9">
        <v>10</v>
      </c>
      <c r="O114" s="22"/>
      <c r="P114" s="21">
        <v>10</v>
      </c>
      <c r="Q114" s="22"/>
      <c r="R114" s="22"/>
      <c r="S114" s="22"/>
      <c r="T114" s="22"/>
      <c r="U114" s="22"/>
      <c r="V114" s="9"/>
      <c r="W114" s="9"/>
      <c r="X114" s="9"/>
      <c r="Y114" s="9"/>
      <c r="Z114" s="9"/>
      <c r="AA114" s="9"/>
      <c r="AB114" s="17">
        <f t="shared" si="7"/>
        <v>20</v>
      </c>
    </row>
    <row r="115" spans="1:28" ht="18" customHeight="1">
      <c r="A115" s="8">
        <v>112</v>
      </c>
      <c r="B115" s="28" t="s">
        <v>85</v>
      </c>
      <c r="C115" s="15" t="s">
        <v>166</v>
      </c>
      <c r="D115" s="15">
        <f t="shared" si="6"/>
        <v>1</v>
      </c>
      <c r="E115" s="9"/>
      <c r="F115" s="9"/>
      <c r="G115" s="9"/>
      <c r="H115" s="9"/>
      <c r="I115" s="9"/>
      <c r="J115" s="9"/>
      <c r="K115" s="9"/>
      <c r="L115" s="9"/>
      <c r="M115" s="9"/>
      <c r="N115" s="9">
        <v>20</v>
      </c>
      <c r="O115" s="22"/>
      <c r="P115" s="21"/>
      <c r="Q115" s="22"/>
      <c r="R115" s="22"/>
      <c r="S115" s="22"/>
      <c r="T115" s="22"/>
      <c r="U115" s="22"/>
      <c r="V115" s="9"/>
      <c r="W115" s="9"/>
      <c r="X115" s="9"/>
      <c r="Y115" s="9"/>
      <c r="Z115" s="9"/>
      <c r="AA115" s="9"/>
      <c r="AB115" s="17">
        <f t="shared" si="7"/>
        <v>20</v>
      </c>
    </row>
    <row r="116" spans="1:28" ht="18" customHeight="1">
      <c r="A116" s="8">
        <v>113</v>
      </c>
      <c r="B116" s="28" t="s">
        <v>467</v>
      </c>
      <c r="C116" s="9" t="s">
        <v>168</v>
      </c>
      <c r="D116" s="15">
        <f t="shared" si="6"/>
        <v>1</v>
      </c>
      <c r="E116" s="9"/>
      <c r="F116" s="9"/>
      <c r="G116" s="9"/>
      <c r="H116" s="9"/>
      <c r="I116" s="9"/>
      <c r="J116" s="9"/>
      <c r="K116" s="9">
        <v>20</v>
      </c>
      <c r="L116" s="9"/>
      <c r="M116" s="9"/>
      <c r="N116" s="9"/>
      <c r="O116" s="22"/>
      <c r="P116" s="21"/>
      <c r="Q116" s="22"/>
      <c r="R116" s="22"/>
      <c r="S116" s="22"/>
      <c r="T116" s="22"/>
      <c r="U116" s="22"/>
      <c r="V116" s="9"/>
      <c r="W116" s="9"/>
      <c r="X116" s="9"/>
      <c r="Y116" s="9"/>
      <c r="Z116" s="9"/>
      <c r="AA116" s="9"/>
      <c r="AB116" s="17">
        <f t="shared" si="7"/>
        <v>20</v>
      </c>
    </row>
    <row r="117" spans="1:28" ht="18" customHeight="1">
      <c r="A117" s="8">
        <v>114</v>
      </c>
      <c r="B117" s="28" t="s">
        <v>533</v>
      </c>
      <c r="C117" s="9" t="s">
        <v>171</v>
      </c>
      <c r="D117" s="15">
        <f t="shared" si="6"/>
        <v>1</v>
      </c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22"/>
      <c r="P117" s="21"/>
      <c r="Q117" s="22"/>
      <c r="R117" s="22"/>
      <c r="S117" s="22"/>
      <c r="T117" s="22"/>
      <c r="U117" s="22"/>
      <c r="V117" s="9"/>
      <c r="W117" s="9"/>
      <c r="X117" s="9">
        <v>17</v>
      </c>
      <c r="Y117" s="9"/>
      <c r="Z117" s="9"/>
      <c r="AA117" s="9"/>
      <c r="AB117" s="17">
        <f t="shared" si="7"/>
        <v>17</v>
      </c>
    </row>
    <row r="118" spans="1:28" ht="18" customHeight="1">
      <c r="A118" s="8">
        <v>115</v>
      </c>
      <c r="B118" s="28" t="s">
        <v>1</v>
      </c>
      <c r="C118" s="9" t="s">
        <v>168</v>
      </c>
      <c r="D118" s="15">
        <f t="shared" si="6"/>
        <v>1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23"/>
      <c r="P118" s="22">
        <v>10</v>
      </c>
      <c r="Q118" s="22"/>
      <c r="R118" s="22"/>
      <c r="S118" s="22"/>
      <c r="T118" s="22"/>
      <c r="U118" s="22"/>
      <c r="V118" s="9"/>
      <c r="W118" s="9"/>
      <c r="X118" s="9"/>
      <c r="Y118" s="9"/>
      <c r="Z118" s="9"/>
      <c r="AA118" s="9"/>
      <c r="AB118" s="17">
        <f t="shared" si="7"/>
        <v>10</v>
      </c>
    </row>
    <row r="119" spans="1:28" ht="18" customHeight="1">
      <c r="A119" s="8">
        <v>116</v>
      </c>
      <c r="B119" s="29" t="s">
        <v>302</v>
      </c>
      <c r="C119" s="15" t="s">
        <v>168</v>
      </c>
      <c r="D119" s="15">
        <f t="shared" si="6"/>
        <v>1</v>
      </c>
      <c r="E119" s="9"/>
      <c r="F119" s="9"/>
      <c r="G119" s="9"/>
      <c r="H119" s="9"/>
      <c r="I119" s="9"/>
      <c r="J119" s="9"/>
      <c r="K119" s="9"/>
      <c r="L119" s="9"/>
      <c r="M119" s="9"/>
      <c r="N119" s="9">
        <v>10</v>
      </c>
      <c r="O119" s="22"/>
      <c r="P119" s="22"/>
      <c r="Q119" s="22"/>
      <c r="R119" s="22"/>
      <c r="S119" s="22"/>
      <c r="T119" s="22"/>
      <c r="U119" s="22"/>
      <c r="V119" s="9"/>
      <c r="W119" s="9"/>
      <c r="X119" s="9"/>
      <c r="Y119" s="9"/>
      <c r="Z119" s="9"/>
      <c r="AA119" s="9"/>
      <c r="AB119" s="17">
        <f t="shared" si="7"/>
        <v>10</v>
      </c>
    </row>
    <row r="120" spans="1:28" ht="18" customHeight="1">
      <c r="A120" s="8">
        <v>117</v>
      </c>
      <c r="B120" s="28" t="s">
        <v>170</v>
      </c>
      <c r="C120" s="9" t="s">
        <v>171</v>
      </c>
      <c r="D120" s="15">
        <f t="shared" si="6"/>
        <v>1</v>
      </c>
      <c r="E120" s="9"/>
      <c r="F120" s="9"/>
      <c r="G120" s="9"/>
      <c r="H120" s="9"/>
      <c r="I120" s="9"/>
      <c r="J120" s="9"/>
      <c r="K120" s="9"/>
      <c r="L120" s="9"/>
      <c r="M120" s="9"/>
      <c r="N120" s="9">
        <v>10</v>
      </c>
      <c r="O120" s="22"/>
      <c r="P120" s="21"/>
      <c r="Q120" s="22"/>
      <c r="R120" s="22"/>
      <c r="S120" s="22"/>
      <c r="T120" s="22"/>
      <c r="U120" s="22"/>
      <c r="V120" s="9"/>
      <c r="W120" s="9"/>
      <c r="X120" s="9"/>
      <c r="Y120" s="9"/>
      <c r="Z120" s="9"/>
      <c r="AA120" s="9"/>
      <c r="AB120" s="17">
        <f t="shared" si="7"/>
        <v>10</v>
      </c>
    </row>
    <row r="121" spans="1:28" ht="18" customHeight="1">
      <c r="A121" s="8">
        <v>118</v>
      </c>
      <c r="B121" s="28" t="s">
        <v>7</v>
      </c>
      <c r="C121" s="9" t="s">
        <v>171</v>
      </c>
      <c r="D121" s="15">
        <f t="shared" si="6"/>
        <v>1</v>
      </c>
      <c r="E121" s="9"/>
      <c r="F121" s="9"/>
      <c r="G121" s="9"/>
      <c r="H121" s="9"/>
      <c r="I121" s="9"/>
      <c r="J121" s="9"/>
      <c r="K121" s="9"/>
      <c r="L121" s="9"/>
      <c r="M121" s="9">
        <v>10</v>
      </c>
      <c r="N121" s="9"/>
      <c r="O121" s="22"/>
      <c r="P121" s="21"/>
      <c r="Q121" s="22"/>
      <c r="R121" s="22"/>
      <c r="S121" s="22"/>
      <c r="T121" s="22"/>
      <c r="U121" s="22"/>
      <c r="V121" s="9"/>
      <c r="W121" s="9"/>
      <c r="X121" s="9"/>
      <c r="Y121" s="9"/>
      <c r="Z121" s="9"/>
      <c r="AA121" s="9"/>
      <c r="AB121" s="17">
        <f t="shared" si="7"/>
        <v>10</v>
      </c>
    </row>
    <row r="122" spans="1:28" ht="18" customHeight="1">
      <c r="A122" s="8">
        <v>119</v>
      </c>
      <c r="B122" s="29" t="s">
        <v>297</v>
      </c>
      <c r="C122" s="15" t="s">
        <v>168</v>
      </c>
      <c r="D122" s="15">
        <f t="shared" si="6"/>
        <v>1</v>
      </c>
      <c r="E122" s="9"/>
      <c r="F122" s="9"/>
      <c r="G122" s="9"/>
      <c r="H122" s="9"/>
      <c r="I122" s="9"/>
      <c r="J122" s="9"/>
      <c r="K122" s="9"/>
      <c r="L122" s="9"/>
      <c r="M122" s="9"/>
      <c r="N122" s="9">
        <v>10</v>
      </c>
      <c r="O122" s="22"/>
      <c r="P122" s="22"/>
      <c r="Q122" s="22"/>
      <c r="R122" s="22"/>
      <c r="S122" s="22"/>
      <c r="T122" s="22"/>
      <c r="U122" s="22"/>
      <c r="V122" s="9"/>
      <c r="W122" s="9"/>
      <c r="X122" s="9"/>
      <c r="Y122" s="9"/>
      <c r="Z122" s="9"/>
      <c r="AA122" s="9"/>
      <c r="AB122" s="17">
        <f t="shared" si="7"/>
        <v>10</v>
      </c>
    </row>
    <row r="123" spans="1:28" ht="18" customHeight="1">
      <c r="A123" s="8">
        <v>120</v>
      </c>
      <c r="B123" s="28" t="s">
        <v>443</v>
      </c>
      <c r="C123" s="9" t="s">
        <v>166</v>
      </c>
      <c r="D123" s="15">
        <f t="shared" si="6"/>
        <v>1</v>
      </c>
      <c r="E123" s="9"/>
      <c r="F123" s="9"/>
      <c r="G123" s="9"/>
      <c r="H123" s="9"/>
      <c r="I123" s="9">
        <v>10</v>
      </c>
      <c r="J123" s="9"/>
      <c r="K123" s="9"/>
      <c r="L123" s="9"/>
      <c r="M123" s="9"/>
      <c r="N123" s="9"/>
      <c r="O123" s="22"/>
      <c r="P123" s="21"/>
      <c r="Q123" s="22"/>
      <c r="R123" s="22"/>
      <c r="S123" s="22"/>
      <c r="T123" s="22"/>
      <c r="U123" s="22"/>
      <c r="V123" s="9"/>
      <c r="W123" s="9"/>
      <c r="X123" s="9"/>
      <c r="Y123" s="9"/>
      <c r="Z123" s="9"/>
      <c r="AA123" s="9"/>
      <c r="AB123" s="17">
        <f t="shared" si="7"/>
        <v>10</v>
      </c>
    </row>
    <row r="124" spans="1:28" ht="18" customHeight="1">
      <c r="A124" s="8">
        <v>121</v>
      </c>
      <c r="B124" s="28" t="s">
        <v>509</v>
      </c>
      <c r="C124" s="9" t="s">
        <v>168</v>
      </c>
      <c r="D124" s="15">
        <f t="shared" si="6"/>
        <v>1</v>
      </c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22"/>
      <c r="P124" s="21">
        <v>10</v>
      </c>
      <c r="Q124" s="22"/>
      <c r="R124" s="22"/>
      <c r="S124" s="22"/>
      <c r="T124" s="22"/>
      <c r="U124" s="22"/>
      <c r="V124" s="9"/>
      <c r="W124" s="9"/>
      <c r="X124" s="9"/>
      <c r="Y124" s="9"/>
      <c r="Z124" s="9"/>
      <c r="AA124" s="9"/>
      <c r="AB124" s="17">
        <f t="shared" si="7"/>
        <v>10</v>
      </c>
    </row>
    <row r="125" spans="1:28" ht="18" customHeight="1">
      <c r="A125" s="8">
        <v>122</v>
      </c>
      <c r="B125" s="28" t="s">
        <v>115</v>
      </c>
      <c r="C125" s="9" t="s">
        <v>168</v>
      </c>
      <c r="D125" s="15">
        <f t="shared" si="6"/>
        <v>0</v>
      </c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22"/>
      <c r="P125" s="21"/>
      <c r="Q125" s="22"/>
      <c r="R125" s="22"/>
      <c r="S125" s="22"/>
      <c r="T125" s="22"/>
      <c r="U125" s="22"/>
      <c r="V125" s="9"/>
      <c r="W125" s="9"/>
      <c r="X125" s="9"/>
      <c r="Y125" s="9"/>
      <c r="Z125" s="9"/>
      <c r="AA125" s="9"/>
      <c r="AB125" s="17">
        <f t="shared" si="7"/>
        <v>0</v>
      </c>
    </row>
    <row r="126" spans="1:28" ht="18" customHeight="1">
      <c r="A126" s="8">
        <v>123</v>
      </c>
      <c r="B126" s="28" t="s">
        <v>66</v>
      </c>
      <c r="C126" s="15" t="s">
        <v>171</v>
      </c>
      <c r="D126" s="15">
        <f t="shared" si="6"/>
        <v>0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22"/>
      <c r="P126" s="21"/>
      <c r="Q126" s="22"/>
      <c r="R126" s="22"/>
      <c r="S126" s="22"/>
      <c r="T126" s="22"/>
      <c r="U126" s="22"/>
      <c r="V126" s="9"/>
      <c r="W126" s="9"/>
      <c r="X126" s="9"/>
      <c r="Y126" s="9"/>
      <c r="Z126" s="9"/>
      <c r="AA126" s="9"/>
      <c r="AB126" s="17">
        <f t="shared" si="7"/>
        <v>0</v>
      </c>
    </row>
    <row r="127" spans="1:28" ht="18" customHeight="1">
      <c r="A127" s="8">
        <v>124</v>
      </c>
      <c r="B127" s="29" t="s">
        <v>292</v>
      </c>
      <c r="C127" s="15" t="s">
        <v>168</v>
      </c>
      <c r="D127" s="15">
        <f t="shared" si="6"/>
        <v>0</v>
      </c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22"/>
      <c r="P127" s="22"/>
      <c r="Q127" s="22"/>
      <c r="R127" s="22"/>
      <c r="S127" s="22"/>
      <c r="T127" s="22"/>
      <c r="U127" s="22"/>
      <c r="V127" s="9"/>
      <c r="W127" s="9"/>
      <c r="X127" s="9"/>
      <c r="Y127" s="9"/>
      <c r="Z127" s="9"/>
      <c r="AA127" s="9"/>
      <c r="AB127" s="17">
        <f t="shared" si="7"/>
        <v>0</v>
      </c>
    </row>
    <row r="128" spans="1:28" ht="18" customHeight="1">
      <c r="A128" s="8">
        <v>125</v>
      </c>
      <c r="B128" s="28" t="s">
        <v>352</v>
      </c>
      <c r="C128" s="9" t="s">
        <v>166</v>
      </c>
      <c r="D128" s="15">
        <f t="shared" si="6"/>
        <v>0</v>
      </c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22"/>
      <c r="P128" s="21"/>
      <c r="Q128" s="22"/>
      <c r="R128" s="22"/>
      <c r="S128" s="22"/>
      <c r="T128" s="22"/>
      <c r="U128" s="22"/>
      <c r="V128" s="9"/>
      <c r="W128" s="9"/>
      <c r="X128" s="9"/>
      <c r="Y128" s="9"/>
      <c r="Z128" s="9"/>
      <c r="AA128" s="9"/>
      <c r="AB128" s="17">
        <f t="shared" si="7"/>
        <v>0</v>
      </c>
    </row>
    <row r="129" spans="1:28" ht="18" customHeight="1">
      <c r="A129" s="8">
        <v>126</v>
      </c>
      <c r="B129" s="28" t="s">
        <v>329</v>
      </c>
      <c r="C129" s="9" t="s">
        <v>168</v>
      </c>
      <c r="D129" s="15">
        <f t="shared" si="6"/>
        <v>0</v>
      </c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23"/>
      <c r="P129" s="22"/>
      <c r="Q129" s="22"/>
      <c r="R129" s="22"/>
      <c r="S129" s="22"/>
      <c r="T129" s="22"/>
      <c r="U129" s="22"/>
      <c r="V129" s="9"/>
      <c r="W129" s="9"/>
      <c r="X129" s="9"/>
      <c r="Y129" s="9"/>
      <c r="Z129" s="9"/>
      <c r="AA129" s="9"/>
      <c r="AB129" s="17">
        <f t="shared" si="7"/>
        <v>0</v>
      </c>
    </row>
    <row r="130" spans="1:28" ht="18" customHeight="1">
      <c r="A130" s="8">
        <v>127</v>
      </c>
      <c r="B130" s="28" t="s">
        <v>88</v>
      </c>
      <c r="C130" s="9" t="s">
        <v>168</v>
      </c>
      <c r="D130" s="15">
        <f t="shared" si="6"/>
        <v>0</v>
      </c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59"/>
      <c r="P130" s="21"/>
      <c r="Q130" s="22"/>
      <c r="R130" s="22"/>
      <c r="S130" s="22"/>
      <c r="T130" s="22"/>
      <c r="U130" s="22"/>
      <c r="V130" s="9"/>
      <c r="W130" s="9"/>
      <c r="X130" s="9"/>
      <c r="Y130" s="9"/>
      <c r="Z130" s="9"/>
      <c r="AA130" s="9"/>
      <c r="AB130" s="17">
        <f t="shared" si="7"/>
        <v>0</v>
      </c>
    </row>
    <row r="131" spans="1:28" ht="18" customHeight="1">
      <c r="A131" s="8">
        <v>128</v>
      </c>
      <c r="B131" s="28" t="s">
        <v>252</v>
      </c>
      <c r="C131" s="15" t="s">
        <v>166</v>
      </c>
      <c r="D131" s="15">
        <f t="shared" si="6"/>
        <v>0</v>
      </c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23"/>
      <c r="P131" s="22"/>
      <c r="Q131" s="22"/>
      <c r="R131" s="22"/>
      <c r="S131" s="22"/>
      <c r="T131" s="22"/>
      <c r="U131" s="22"/>
      <c r="V131" s="9"/>
      <c r="W131" s="9"/>
      <c r="X131" s="9"/>
      <c r="Y131" s="9"/>
      <c r="Z131" s="9"/>
      <c r="AA131" s="9"/>
      <c r="AB131" s="17">
        <f t="shared" si="7"/>
        <v>0</v>
      </c>
    </row>
    <row r="132" spans="1:28" ht="18" customHeight="1">
      <c r="A132" s="8">
        <v>129</v>
      </c>
      <c r="B132" s="29" t="s">
        <v>289</v>
      </c>
      <c r="C132" s="15" t="s">
        <v>168</v>
      </c>
      <c r="D132" s="15">
        <f aca="true" t="shared" si="8" ref="D132:D163">COUNT(E132:AA132)</f>
        <v>0</v>
      </c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22"/>
      <c r="P132" s="22"/>
      <c r="Q132" s="22"/>
      <c r="R132" s="22"/>
      <c r="S132" s="22"/>
      <c r="T132" s="22"/>
      <c r="U132" s="22"/>
      <c r="V132" s="9"/>
      <c r="W132" s="9"/>
      <c r="X132" s="9"/>
      <c r="Y132" s="9"/>
      <c r="Z132" s="9"/>
      <c r="AA132" s="9"/>
      <c r="AB132" s="17">
        <f aca="true" t="shared" si="9" ref="AB132:AB163">SUM(E132:AA132)</f>
        <v>0</v>
      </c>
    </row>
    <row r="133" spans="1:28" ht="18" customHeight="1">
      <c r="A133" s="8">
        <v>130</v>
      </c>
      <c r="B133" s="28" t="s">
        <v>229</v>
      </c>
      <c r="C133" s="9" t="s">
        <v>171</v>
      </c>
      <c r="D133" s="15">
        <f t="shared" si="8"/>
        <v>0</v>
      </c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22"/>
      <c r="P133" s="21"/>
      <c r="Q133" s="22"/>
      <c r="R133" s="22"/>
      <c r="S133" s="22"/>
      <c r="T133" s="22"/>
      <c r="U133" s="22"/>
      <c r="V133" s="9"/>
      <c r="W133" s="9"/>
      <c r="X133" s="9"/>
      <c r="Y133" s="9"/>
      <c r="Z133" s="9"/>
      <c r="AA133" s="9"/>
      <c r="AB133" s="17">
        <f t="shared" si="9"/>
        <v>0</v>
      </c>
    </row>
    <row r="134" spans="1:28" ht="18" customHeight="1">
      <c r="A134" s="8">
        <v>131</v>
      </c>
      <c r="B134" s="28" t="s">
        <v>342</v>
      </c>
      <c r="C134" s="9" t="s">
        <v>168</v>
      </c>
      <c r="D134" s="15">
        <f t="shared" si="8"/>
        <v>0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22"/>
      <c r="P134" s="21"/>
      <c r="Q134" s="22"/>
      <c r="R134" s="22"/>
      <c r="S134" s="22"/>
      <c r="T134" s="22"/>
      <c r="U134" s="22"/>
      <c r="V134" s="9"/>
      <c r="W134" s="9"/>
      <c r="X134" s="9"/>
      <c r="Y134" s="9"/>
      <c r="Z134" s="9"/>
      <c r="AA134" s="9"/>
      <c r="AB134" s="17">
        <f t="shared" si="9"/>
        <v>0</v>
      </c>
    </row>
    <row r="135" spans="1:28" ht="18" customHeight="1">
      <c r="A135" s="8">
        <v>132</v>
      </c>
      <c r="B135" s="28" t="s">
        <v>89</v>
      </c>
      <c r="C135" s="9" t="s">
        <v>168</v>
      </c>
      <c r="D135" s="15">
        <f t="shared" si="8"/>
        <v>0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22"/>
      <c r="P135" s="21"/>
      <c r="Q135" s="22"/>
      <c r="R135" s="22"/>
      <c r="S135" s="22"/>
      <c r="T135" s="22"/>
      <c r="U135" s="22"/>
      <c r="V135" s="9"/>
      <c r="W135" s="9"/>
      <c r="X135" s="9"/>
      <c r="Y135" s="9"/>
      <c r="Z135" s="9"/>
      <c r="AA135" s="9"/>
      <c r="AB135" s="17">
        <f t="shared" si="9"/>
        <v>0</v>
      </c>
    </row>
    <row r="136" spans="1:28" ht="18" customHeight="1">
      <c r="A136" s="8">
        <v>133</v>
      </c>
      <c r="B136" s="28" t="s">
        <v>78</v>
      </c>
      <c r="C136" s="9" t="s">
        <v>168</v>
      </c>
      <c r="D136" s="15">
        <f t="shared" si="8"/>
        <v>0</v>
      </c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23"/>
      <c r="P136" s="22"/>
      <c r="Q136" s="22"/>
      <c r="R136" s="22"/>
      <c r="S136" s="22"/>
      <c r="T136" s="22"/>
      <c r="U136" s="22"/>
      <c r="V136" s="9"/>
      <c r="W136" s="9"/>
      <c r="X136" s="9"/>
      <c r="Y136" s="9"/>
      <c r="Z136" s="9"/>
      <c r="AA136" s="9"/>
      <c r="AB136" s="17">
        <f t="shared" si="9"/>
        <v>0</v>
      </c>
    </row>
    <row r="137" spans="1:28" ht="18" customHeight="1">
      <c r="A137" s="8">
        <v>134</v>
      </c>
      <c r="B137" s="29" t="s">
        <v>298</v>
      </c>
      <c r="C137" s="15" t="s">
        <v>168</v>
      </c>
      <c r="D137" s="15">
        <f t="shared" si="8"/>
        <v>0</v>
      </c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22"/>
      <c r="P137" s="22"/>
      <c r="Q137" s="22"/>
      <c r="R137" s="22"/>
      <c r="S137" s="22"/>
      <c r="T137" s="22"/>
      <c r="U137" s="22"/>
      <c r="V137" s="9"/>
      <c r="W137" s="9"/>
      <c r="X137" s="9"/>
      <c r="Y137" s="9"/>
      <c r="Z137" s="9"/>
      <c r="AA137" s="9"/>
      <c r="AB137" s="17">
        <f t="shared" si="9"/>
        <v>0</v>
      </c>
    </row>
    <row r="138" spans="1:28" ht="18" customHeight="1">
      <c r="A138" s="8">
        <v>135</v>
      </c>
      <c r="B138" s="28" t="s">
        <v>347</v>
      </c>
      <c r="C138" s="9" t="s">
        <v>168</v>
      </c>
      <c r="D138" s="15">
        <f t="shared" si="8"/>
        <v>0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22"/>
      <c r="P138" s="21"/>
      <c r="Q138" s="22"/>
      <c r="R138" s="22"/>
      <c r="S138" s="22"/>
      <c r="T138" s="22"/>
      <c r="U138" s="22"/>
      <c r="V138" s="9"/>
      <c r="W138" s="9"/>
      <c r="X138" s="9"/>
      <c r="Y138" s="9"/>
      <c r="Z138" s="9"/>
      <c r="AA138" s="9"/>
      <c r="AB138" s="17">
        <f t="shared" si="9"/>
        <v>0</v>
      </c>
    </row>
    <row r="139" spans="1:28" ht="18" customHeight="1">
      <c r="A139" s="8">
        <v>136</v>
      </c>
      <c r="B139" s="28" t="s">
        <v>25</v>
      </c>
      <c r="C139" s="15" t="s">
        <v>166</v>
      </c>
      <c r="D139" s="15">
        <f t="shared" si="8"/>
        <v>0</v>
      </c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23"/>
      <c r="P139" s="22"/>
      <c r="Q139" s="22"/>
      <c r="R139" s="22"/>
      <c r="S139" s="22"/>
      <c r="T139" s="22"/>
      <c r="U139" s="22"/>
      <c r="V139" s="9"/>
      <c r="W139" s="9"/>
      <c r="X139" s="9"/>
      <c r="Y139" s="9"/>
      <c r="Z139" s="9"/>
      <c r="AA139" s="9"/>
      <c r="AB139" s="17">
        <f t="shared" si="9"/>
        <v>0</v>
      </c>
    </row>
    <row r="140" spans="1:28" ht="18" customHeight="1">
      <c r="A140" s="8">
        <v>137</v>
      </c>
      <c r="B140" s="28" t="s">
        <v>328</v>
      </c>
      <c r="C140" s="9" t="s">
        <v>166</v>
      </c>
      <c r="D140" s="15">
        <f t="shared" si="8"/>
        <v>0</v>
      </c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23"/>
      <c r="P140" s="22"/>
      <c r="Q140" s="22"/>
      <c r="R140" s="22"/>
      <c r="S140" s="22"/>
      <c r="T140" s="22"/>
      <c r="U140" s="22"/>
      <c r="V140" s="9"/>
      <c r="W140" s="9"/>
      <c r="X140" s="9"/>
      <c r="Y140" s="9"/>
      <c r="Z140" s="9"/>
      <c r="AA140" s="9"/>
      <c r="AB140" s="17">
        <f t="shared" si="9"/>
        <v>0</v>
      </c>
    </row>
    <row r="141" spans="1:28" ht="18" customHeight="1">
      <c r="A141" s="8">
        <v>138</v>
      </c>
      <c r="B141" s="28" t="s">
        <v>65</v>
      </c>
      <c r="C141" s="15" t="s">
        <v>166</v>
      </c>
      <c r="D141" s="15">
        <f t="shared" si="8"/>
        <v>0</v>
      </c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23"/>
      <c r="P141" s="22"/>
      <c r="Q141" s="22"/>
      <c r="R141" s="22"/>
      <c r="S141" s="22"/>
      <c r="T141" s="22"/>
      <c r="U141" s="22"/>
      <c r="V141" s="9"/>
      <c r="W141" s="9"/>
      <c r="X141" s="9"/>
      <c r="Y141" s="9"/>
      <c r="Z141" s="9"/>
      <c r="AA141" s="9"/>
      <c r="AB141" s="17">
        <f t="shared" si="9"/>
        <v>0</v>
      </c>
    </row>
    <row r="142" spans="1:28" ht="18" customHeight="1">
      <c r="A142" s="8">
        <v>139</v>
      </c>
      <c r="B142" s="28" t="s">
        <v>340</v>
      </c>
      <c r="C142" s="9" t="s">
        <v>168</v>
      </c>
      <c r="D142" s="15">
        <f t="shared" si="8"/>
        <v>0</v>
      </c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22"/>
      <c r="P142" s="21"/>
      <c r="Q142" s="22"/>
      <c r="R142" s="22"/>
      <c r="S142" s="22"/>
      <c r="T142" s="22"/>
      <c r="U142" s="22"/>
      <c r="V142" s="9"/>
      <c r="W142" s="9"/>
      <c r="X142" s="9"/>
      <c r="Y142" s="9"/>
      <c r="Z142" s="9"/>
      <c r="AA142" s="9"/>
      <c r="AB142" s="17">
        <f t="shared" si="9"/>
        <v>0</v>
      </c>
    </row>
    <row r="143" spans="1:28" ht="18" customHeight="1">
      <c r="A143" s="8">
        <v>140</v>
      </c>
      <c r="B143" s="29" t="s">
        <v>283</v>
      </c>
      <c r="C143" s="15" t="s">
        <v>166</v>
      </c>
      <c r="D143" s="15">
        <f t="shared" si="8"/>
        <v>0</v>
      </c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22"/>
      <c r="P143" s="22"/>
      <c r="Q143" s="22"/>
      <c r="R143" s="22"/>
      <c r="S143" s="22"/>
      <c r="T143" s="22"/>
      <c r="U143" s="22"/>
      <c r="V143" s="9"/>
      <c r="W143" s="9"/>
      <c r="X143" s="9"/>
      <c r="Y143" s="9"/>
      <c r="Z143" s="9"/>
      <c r="AA143" s="9"/>
      <c r="AB143" s="17">
        <f t="shared" si="9"/>
        <v>0</v>
      </c>
    </row>
    <row r="144" spans="1:28" ht="18" customHeight="1">
      <c r="A144" s="8">
        <v>141</v>
      </c>
      <c r="B144" s="28" t="s">
        <v>367</v>
      </c>
      <c r="C144" s="9" t="s">
        <v>166</v>
      </c>
      <c r="D144" s="15">
        <f t="shared" si="8"/>
        <v>0</v>
      </c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22"/>
      <c r="P144" s="21"/>
      <c r="Q144" s="22"/>
      <c r="R144" s="22"/>
      <c r="S144" s="22"/>
      <c r="T144" s="22"/>
      <c r="U144" s="22"/>
      <c r="V144" s="9"/>
      <c r="W144" s="9"/>
      <c r="X144" s="9"/>
      <c r="Y144" s="9"/>
      <c r="Z144" s="9"/>
      <c r="AA144" s="9"/>
      <c r="AB144" s="17">
        <f t="shared" si="9"/>
        <v>0</v>
      </c>
    </row>
    <row r="145" spans="1:28" ht="18" customHeight="1">
      <c r="A145" s="8">
        <v>142</v>
      </c>
      <c r="B145" s="31" t="s">
        <v>90</v>
      </c>
      <c r="C145" s="9" t="s">
        <v>168</v>
      </c>
      <c r="D145" s="15">
        <f t="shared" si="8"/>
        <v>0</v>
      </c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22"/>
      <c r="P145" s="21"/>
      <c r="Q145" s="22"/>
      <c r="R145" s="22"/>
      <c r="S145" s="22"/>
      <c r="T145" s="22"/>
      <c r="U145" s="22"/>
      <c r="V145" s="9"/>
      <c r="W145" s="9"/>
      <c r="X145" s="9"/>
      <c r="Y145" s="9"/>
      <c r="Z145" s="9"/>
      <c r="AA145" s="9"/>
      <c r="AB145" s="17">
        <f t="shared" si="9"/>
        <v>0</v>
      </c>
    </row>
    <row r="146" spans="1:28" ht="18" customHeight="1">
      <c r="A146" s="8">
        <v>143</v>
      </c>
      <c r="B146" s="28" t="s">
        <v>2</v>
      </c>
      <c r="C146" s="9" t="s">
        <v>168</v>
      </c>
      <c r="D146" s="15">
        <f t="shared" si="8"/>
        <v>0</v>
      </c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59"/>
      <c r="P146" s="21"/>
      <c r="Q146" s="22"/>
      <c r="R146" s="22"/>
      <c r="S146" s="22"/>
      <c r="T146" s="22"/>
      <c r="U146" s="22"/>
      <c r="V146" s="9"/>
      <c r="W146" s="9"/>
      <c r="X146" s="9"/>
      <c r="Y146" s="9"/>
      <c r="Z146" s="9"/>
      <c r="AA146" s="9"/>
      <c r="AB146" s="17">
        <f t="shared" si="9"/>
        <v>0</v>
      </c>
    </row>
    <row r="147" spans="1:28" ht="18" customHeight="1">
      <c r="A147" s="8">
        <v>144</v>
      </c>
      <c r="B147" s="28" t="s">
        <v>366</v>
      </c>
      <c r="C147" s="9" t="s">
        <v>168</v>
      </c>
      <c r="D147" s="15">
        <f t="shared" si="8"/>
        <v>0</v>
      </c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22"/>
      <c r="P147" s="21"/>
      <c r="Q147" s="22"/>
      <c r="R147" s="22"/>
      <c r="S147" s="22"/>
      <c r="T147" s="22"/>
      <c r="U147" s="22"/>
      <c r="V147" s="9"/>
      <c r="W147" s="9"/>
      <c r="X147" s="9"/>
      <c r="Y147" s="9"/>
      <c r="Z147" s="9"/>
      <c r="AA147" s="9"/>
      <c r="AB147" s="17">
        <f t="shared" si="9"/>
        <v>0</v>
      </c>
    </row>
    <row r="148" spans="1:28" ht="18" customHeight="1">
      <c r="A148" s="8">
        <v>145</v>
      </c>
      <c r="B148" s="28" t="s">
        <v>333</v>
      </c>
      <c r="C148" s="9" t="s">
        <v>168</v>
      </c>
      <c r="D148" s="15">
        <f t="shared" si="8"/>
        <v>0</v>
      </c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22"/>
      <c r="P148" s="21"/>
      <c r="Q148" s="22"/>
      <c r="R148" s="22"/>
      <c r="S148" s="22"/>
      <c r="T148" s="22"/>
      <c r="U148" s="22"/>
      <c r="V148" s="9"/>
      <c r="W148" s="9"/>
      <c r="X148" s="9"/>
      <c r="Y148" s="9"/>
      <c r="Z148" s="9"/>
      <c r="AA148" s="9"/>
      <c r="AB148" s="17">
        <f t="shared" si="9"/>
        <v>0</v>
      </c>
    </row>
    <row r="149" spans="1:28" ht="18" customHeight="1">
      <c r="A149" s="8">
        <v>146</v>
      </c>
      <c r="B149" s="28" t="s">
        <v>361</v>
      </c>
      <c r="C149" s="9" t="s">
        <v>168</v>
      </c>
      <c r="D149" s="15">
        <f t="shared" si="8"/>
        <v>0</v>
      </c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22"/>
      <c r="P149" s="21"/>
      <c r="Q149" s="22"/>
      <c r="R149" s="22"/>
      <c r="S149" s="22"/>
      <c r="T149" s="22"/>
      <c r="U149" s="22"/>
      <c r="V149" s="9"/>
      <c r="W149" s="9"/>
      <c r="X149" s="9"/>
      <c r="Y149" s="9"/>
      <c r="Z149" s="9"/>
      <c r="AA149" s="9"/>
      <c r="AB149" s="17">
        <f t="shared" si="9"/>
        <v>0</v>
      </c>
    </row>
    <row r="150" spans="1:28" ht="18" customHeight="1">
      <c r="A150" s="8">
        <v>147</v>
      </c>
      <c r="B150" s="28" t="s">
        <v>0</v>
      </c>
      <c r="C150" s="15" t="s">
        <v>166</v>
      </c>
      <c r="D150" s="15">
        <f t="shared" si="8"/>
        <v>0</v>
      </c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22"/>
      <c r="P150" s="21"/>
      <c r="Q150" s="22"/>
      <c r="R150" s="22"/>
      <c r="S150" s="22"/>
      <c r="T150" s="22"/>
      <c r="U150" s="22"/>
      <c r="V150" s="9"/>
      <c r="W150" s="9"/>
      <c r="X150" s="9"/>
      <c r="Y150" s="9"/>
      <c r="Z150" s="9"/>
      <c r="AA150" s="9"/>
      <c r="AB150" s="17">
        <f t="shared" si="9"/>
        <v>0</v>
      </c>
    </row>
    <row r="151" spans="1:28" ht="18" customHeight="1">
      <c r="A151" s="8">
        <v>148</v>
      </c>
      <c r="B151" s="29" t="s">
        <v>288</v>
      </c>
      <c r="C151" s="15" t="s">
        <v>166</v>
      </c>
      <c r="D151" s="15">
        <f t="shared" si="8"/>
        <v>0</v>
      </c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22"/>
      <c r="P151" s="22"/>
      <c r="Q151" s="22"/>
      <c r="R151" s="22"/>
      <c r="S151" s="22"/>
      <c r="T151" s="22"/>
      <c r="U151" s="22"/>
      <c r="V151" s="9"/>
      <c r="W151" s="9"/>
      <c r="X151" s="9"/>
      <c r="Y151" s="9"/>
      <c r="Z151" s="9"/>
      <c r="AA151" s="9"/>
      <c r="AB151" s="17">
        <f t="shared" si="9"/>
        <v>0</v>
      </c>
    </row>
    <row r="152" spans="1:28" ht="18" customHeight="1">
      <c r="A152" s="8">
        <v>149</v>
      </c>
      <c r="B152" s="28" t="s">
        <v>3</v>
      </c>
      <c r="C152" s="9" t="s">
        <v>168</v>
      </c>
      <c r="D152" s="15">
        <f t="shared" si="8"/>
        <v>0</v>
      </c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22"/>
      <c r="P152" s="21"/>
      <c r="Q152" s="22"/>
      <c r="R152" s="22"/>
      <c r="S152" s="22"/>
      <c r="T152" s="22"/>
      <c r="U152" s="22"/>
      <c r="V152" s="9"/>
      <c r="W152" s="9"/>
      <c r="X152" s="9"/>
      <c r="Y152" s="9"/>
      <c r="Z152" s="9"/>
      <c r="AA152" s="9"/>
      <c r="AB152" s="17">
        <f t="shared" si="9"/>
        <v>0</v>
      </c>
    </row>
    <row r="153" spans="1:28" ht="18" customHeight="1">
      <c r="A153" s="8">
        <v>150</v>
      </c>
      <c r="B153" s="28" t="s">
        <v>357</v>
      </c>
      <c r="C153" s="9" t="s">
        <v>168</v>
      </c>
      <c r="D153" s="15">
        <f t="shared" si="8"/>
        <v>0</v>
      </c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22"/>
      <c r="P153" s="21"/>
      <c r="Q153" s="22"/>
      <c r="R153" s="22"/>
      <c r="S153" s="22"/>
      <c r="T153" s="22"/>
      <c r="U153" s="22"/>
      <c r="V153" s="9"/>
      <c r="W153" s="9"/>
      <c r="X153" s="9"/>
      <c r="Y153" s="9"/>
      <c r="Z153" s="9"/>
      <c r="AA153" s="9"/>
      <c r="AB153" s="17">
        <f t="shared" si="9"/>
        <v>0</v>
      </c>
    </row>
    <row r="154" spans="1:28" ht="18" customHeight="1">
      <c r="A154" s="8">
        <v>151</v>
      </c>
      <c r="B154" s="28" t="s">
        <v>350</v>
      </c>
      <c r="C154" s="9" t="s">
        <v>166</v>
      </c>
      <c r="D154" s="15">
        <f t="shared" si="8"/>
        <v>0</v>
      </c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22"/>
      <c r="P154" s="21"/>
      <c r="Q154" s="22"/>
      <c r="R154" s="22"/>
      <c r="S154" s="22"/>
      <c r="T154" s="22"/>
      <c r="U154" s="22"/>
      <c r="V154" s="9"/>
      <c r="W154" s="9"/>
      <c r="X154" s="9"/>
      <c r="Y154" s="9"/>
      <c r="Z154" s="9"/>
      <c r="AA154" s="9"/>
      <c r="AB154" s="17">
        <f t="shared" si="9"/>
        <v>0</v>
      </c>
    </row>
    <row r="155" spans="1:28" ht="18" customHeight="1">
      <c r="A155" s="8">
        <v>152</v>
      </c>
      <c r="B155" s="28" t="s">
        <v>116</v>
      </c>
      <c r="C155" s="9" t="s">
        <v>168</v>
      </c>
      <c r="D155" s="15">
        <f t="shared" si="8"/>
        <v>0</v>
      </c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22"/>
      <c r="P155" s="21"/>
      <c r="Q155" s="22"/>
      <c r="R155" s="22"/>
      <c r="S155" s="22"/>
      <c r="T155" s="22"/>
      <c r="U155" s="22"/>
      <c r="V155" s="9"/>
      <c r="W155" s="9"/>
      <c r="X155" s="9"/>
      <c r="Y155" s="9"/>
      <c r="Z155" s="9"/>
      <c r="AA155" s="9"/>
      <c r="AB155" s="17">
        <f t="shared" si="9"/>
        <v>0</v>
      </c>
    </row>
    <row r="156" spans="1:28" ht="18" customHeight="1">
      <c r="A156" s="8">
        <v>153</v>
      </c>
      <c r="B156" s="29" t="s">
        <v>391</v>
      </c>
      <c r="C156" s="15" t="s">
        <v>168</v>
      </c>
      <c r="D156" s="15">
        <f t="shared" si="8"/>
        <v>0</v>
      </c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22"/>
      <c r="P156" s="22"/>
      <c r="Q156" s="22"/>
      <c r="R156" s="22"/>
      <c r="S156" s="22"/>
      <c r="T156" s="22"/>
      <c r="U156" s="22"/>
      <c r="V156" s="9"/>
      <c r="W156" s="9"/>
      <c r="X156" s="9"/>
      <c r="Y156" s="9"/>
      <c r="Z156" s="9"/>
      <c r="AA156" s="9"/>
      <c r="AB156" s="17">
        <f t="shared" si="9"/>
        <v>0</v>
      </c>
    </row>
    <row r="157" spans="1:28" ht="18" customHeight="1">
      <c r="A157" s="8">
        <v>154</v>
      </c>
      <c r="B157" s="28" t="s">
        <v>354</v>
      </c>
      <c r="C157" s="9" t="s">
        <v>168</v>
      </c>
      <c r="D157" s="15">
        <f t="shared" si="8"/>
        <v>0</v>
      </c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22"/>
      <c r="P157" s="21"/>
      <c r="Q157" s="22"/>
      <c r="R157" s="22"/>
      <c r="S157" s="22"/>
      <c r="T157" s="22"/>
      <c r="U157" s="22"/>
      <c r="V157" s="9"/>
      <c r="W157" s="9"/>
      <c r="X157" s="9"/>
      <c r="Y157" s="9"/>
      <c r="Z157" s="9"/>
      <c r="AA157" s="9"/>
      <c r="AB157" s="17">
        <f t="shared" si="9"/>
        <v>0</v>
      </c>
    </row>
    <row r="158" spans="1:28" ht="18" customHeight="1">
      <c r="A158" s="8">
        <v>155</v>
      </c>
      <c r="B158" s="28" t="s">
        <v>346</v>
      </c>
      <c r="C158" s="9" t="s">
        <v>168</v>
      </c>
      <c r="D158" s="15">
        <f t="shared" si="8"/>
        <v>0</v>
      </c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22"/>
      <c r="P158" s="21"/>
      <c r="Q158" s="22"/>
      <c r="R158" s="22"/>
      <c r="S158" s="22"/>
      <c r="T158" s="22"/>
      <c r="U158" s="22"/>
      <c r="V158" s="9"/>
      <c r="W158" s="9"/>
      <c r="X158" s="9"/>
      <c r="Y158" s="9"/>
      <c r="Z158" s="9"/>
      <c r="AA158" s="9"/>
      <c r="AB158" s="17">
        <f t="shared" si="9"/>
        <v>0</v>
      </c>
    </row>
    <row r="159" spans="1:28" ht="18" customHeight="1">
      <c r="A159" s="8">
        <v>156</v>
      </c>
      <c r="B159" s="28" t="s">
        <v>91</v>
      </c>
      <c r="C159" s="9" t="s">
        <v>168</v>
      </c>
      <c r="D159" s="15">
        <f t="shared" si="8"/>
        <v>0</v>
      </c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22"/>
      <c r="P159" s="21"/>
      <c r="Q159" s="22"/>
      <c r="R159" s="22"/>
      <c r="S159" s="22"/>
      <c r="T159" s="22"/>
      <c r="U159" s="22"/>
      <c r="V159" s="9"/>
      <c r="W159" s="9"/>
      <c r="X159" s="9"/>
      <c r="Y159" s="9"/>
      <c r="Z159" s="9"/>
      <c r="AA159" s="9"/>
      <c r="AB159" s="17">
        <f t="shared" si="9"/>
        <v>0</v>
      </c>
    </row>
    <row r="160" spans="1:28" ht="18" customHeight="1">
      <c r="A160" s="8">
        <v>157</v>
      </c>
      <c r="B160" s="28" t="s">
        <v>4</v>
      </c>
      <c r="C160" s="9" t="s">
        <v>168</v>
      </c>
      <c r="D160" s="15">
        <f t="shared" si="8"/>
        <v>0</v>
      </c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22"/>
      <c r="P160" s="21"/>
      <c r="Q160" s="22"/>
      <c r="R160" s="22"/>
      <c r="S160" s="22"/>
      <c r="T160" s="22"/>
      <c r="U160" s="22"/>
      <c r="V160" s="9"/>
      <c r="W160" s="9"/>
      <c r="X160" s="9"/>
      <c r="Y160" s="9"/>
      <c r="Z160" s="9"/>
      <c r="AA160" s="9"/>
      <c r="AB160" s="17">
        <f t="shared" si="9"/>
        <v>0</v>
      </c>
    </row>
    <row r="161" spans="1:28" ht="18" customHeight="1">
      <c r="A161" s="8">
        <v>158</v>
      </c>
      <c r="B161" s="29" t="s">
        <v>291</v>
      </c>
      <c r="C161" s="15" t="s">
        <v>168</v>
      </c>
      <c r="D161" s="15">
        <f t="shared" si="8"/>
        <v>0</v>
      </c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22"/>
      <c r="P161" s="22"/>
      <c r="Q161" s="22"/>
      <c r="R161" s="22"/>
      <c r="S161" s="22"/>
      <c r="T161" s="22"/>
      <c r="U161" s="22"/>
      <c r="V161" s="9"/>
      <c r="W161" s="9"/>
      <c r="X161" s="9"/>
      <c r="Y161" s="9"/>
      <c r="Z161" s="9"/>
      <c r="AA161" s="9"/>
      <c r="AB161" s="17">
        <f t="shared" si="9"/>
        <v>0</v>
      </c>
    </row>
    <row r="162" spans="1:28" ht="18" customHeight="1">
      <c r="A162" s="8">
        <v>159</v>
      </c>
      <c r="B162" s="28" t="s">
        <v>80</v>
      </c>
      <c r="C162" s="9" t="s">
        <v>168</v>
      </c>
      <c r="D162" s="15">
        <f t="shared" si="8"/>
        <v>0</v>
      </c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23"/>
      <c r="P162" s="22"/>
      <c r="Q162" s="22"/>
      <c r="R162" s="22"/>
      <c r="S162" s="22"/>
      <c r="T162" s="22"/>
      <c r="U162" s="22"/>
      <c r="V162" s="9"/>
      <c r="W162" s="9"/>
      <c r="X162" s="9"/>
      <c r="Y162" s="9"/>
      <c r="Z162" s="9"/>
      <c r="AA162" s="9"/>
      <c r="AB162" s="17">
        <f t="shared" si="9"/>
        <v>0</v>
      </c>
    </row>
    <row r="163" spans="1:28" ht="18" customHeight="1">
      <c r="A163" s="8">
        <v>160</v>
      </c>
      <c r="B163" s="28" t="s">
        <v>226</v>
      </c>
      <c r="C163" s="9" t="s">
        <v>171</v>
      </c>
      <c r="D163" s="15">
        <f t="shared" si="8"/>
        <v>0</v>
      </c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22"/>
      <c r="P163" s="21"/>
      <c r="Q163" s="22"/>
      <c r="R163" s="22"/>
      <c r="S163" s="22"/>
      <c r="T163" s="22"/>
      <c r="U163" s="22"/>
      <c r="V163" s="9"/>
      <c r="W163" s="9"/>
      <c r="X163" s="9"/>
      <c r="Y163" s="9"/>
      <c r="Z163" s="9"/>
      <c r="AA163" s="9"/>
      <c r="AB163" s="17">
        <f t="shared" si="9"/>
        <v>0</v>
      </c>
    </row>
    <row r="164" spans="1:28" ht="18" customHeight="1">
      <c r="A164" s="8">
        <v>161</v>
      </c>
      <c r="B164" s="28" t="s">
        <v>353</v>
      </c>
      <c r="C164" s="9" t="s">
        <v>166</v>
      </c>
      <c r="D164" s="15">
        <f aca="true" t="shared" si="10" ref="D164:D195">COUNT(E164:AA164)</f>
        <v>0</v>
      </c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22"/>
      <c r="P164" s="21"/>
      <c r="Q164" s="22"/>
      <c r="R164" s="22"/>
      <c r="S164" s="22"/>
      <c r="T164" s="22"/>
      <c r="U164" s="22"/>
      <c r="V164" s="9"/>
      <c r="W164" s="9"/>
      <c r="X164" s="9"/>
      <c r="Y164" s="9"/>
      <c r="Z164" s="9"/>
      <c r="AA164" s="9"/>
      <c r="AB164" s="17">
        <f aca="true" t="shared" si="11" ref="AB164:AB195">SUM(E164:AA164)</f>
        <v>0</v>
      </c>
    </row>
    <row r="165" spans="1:28" ht="18" customHeight="1">
      <c r="A165" s="8">
        <v>162</v>
      </c>
      <c r="B165" s="28" t="s">
        <v>405</v>
      </c>
      <c r="C165" s="9" t="s">
        <v>166</v>
      </c>
      <c r="D165" s="15">
        <f t="shared" si="10"/>
        <v>0</v>
      </c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22"/>
      <c r="P165" s="21"/>
      <c r="Q165" s="22"/>
      <c r="R165" s="22"/>
      <c r="S165" s="22"/>
      <c r="T165" s="22"/>
      <c r="U165" s="22"/>
      <c r="V165" s="9"/>
      <c r="W165" s="9"/>
      <c r="X165" s="9"/>
      <c r="Y165" s="9"/>
      <c r="Z165" s="9"/>
      <c r="AA165" s="9"/>
      <c r="AB165" s="17">
        <f t="shared" si="11"/>
        <v>0</v>
      </c>
    </row>
    <row r="166" spans="1:28" ht="18" customHeight="1">
      <c r="A166" s="8">
        <v>163</v>
      </c>
      <c r="B166" s="28" t="s">
        <v>341</v>
      </c>
      <c r="C166" s="9" t="s">
        <v>168</v>
      </c>
      <c r="D166" s="15">
        <f t="shared" si="10"/>
        <v>0</v>
      </c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22"/>
      <c r="P166" s="21"/>
      <c r="Q166" s="22"/>
      <c r="R166" s="22"/>
      <c r="S166" s="22"/>
      <c r="T166" s="22"/>
      <c r="U166" s="22"/>
      <c r="V166" s="9"/>
      <c r="W166" s="9"/>
      <c r="X166" s="9"/>
      <c r="Y166" s="9"/>
      <c r="Z166" s="9"/>
      <c r="AA166" s="9"/>
      <c r="AB166" s="17">
        <f t="shared" si="11"/>
        <v>0</v>
      </c>
    </row>
    <row r="167" spans="1:28" ht="18" customHeight="1">
      <c r="A167" s="8">
        <v>164</v>
      </c>
      <c r="B167" s="29" t="s">
        <v>282</v>
      </c>
      <c r="C167" s="15" t="s">
        <v>166</v>
      </c>
      <c r="D167" s="15">
        <f t="shared" si="10"/>
        <v>0</v>
      </c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22"/>
      <c r="P167" s="22"/>
      <c r="Q167" s="22"/>
      <c r="R167" s="22"/>
      <c r="S167" s="22"/>
      <c r="T167" s="22"/>
      <c r="U167" s="22"/>
      <c r="V167" s="9"/>
      <c r="W167" s="9"/>
      <c r="X167" s="9"/>
      <c r="Y167" s="9"/>
      <c r="Z167" s="9"/>
      <c r="AA167" s="9"/>
      <c r="AB167" s="17">
        <f t="shared" si="11"/>
        <v>0</v>
      </c>
    </row>
    <row r="168" spans="1:28" ht="18" customHeight="1">
      <c r="A168" s="8">
        <v>165</v>
      </c>
      <c r="B168" s="69" t="s">
        <v>5</v>
      </c>
      <c r="C168" s="9" t="s">
        <v>168</v>
      </c>
      <c r="D168" s="15">
        <f t="shared" si="10"/>
        <v>0</v>
      </c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22"/>
      <c r="P168" s="21"/>
      <c r="Q168" s="22"/>
      <c r="R168" s="22"/>
      <c r="S168" s="22"/>
      <c r="T168" s="22"/>
      <c r="U168" s="22"/>
      <c r="V168" s="9"/>
      <c r="W168" s="9"/>
      <c r="X168" s="9"/>
      <c r="Y168" s="9"/>
      <c r="Z168" s="9"/>
      <c r="AA168" s="9"/>
      <c r="AB168" s="17">
        <f t="shared" si="11"/>
        <v>0</v>
      </c>
    </row>
    <row r="169" spans="1:28" ht="18" customHeight="1">
      <c r="A169" s="8">
        <v>166</v>
      </c>
      <c r="B169" s="28" t="s">
        <v>77</v>
      </c>
      <c r="C169" s="15" t="s">
        <v>166</v>
      </c>
      <c r="D169" s="15">
        <f t="shared" si="10"/>
        <v>0</v>
      </c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23"/>
      <c r="P169" s="22"/>
      <c r="Q169" s="22"/>
      <c r="R169" s="22"/>
      <c r="S169" s="22"/>
      <c r="T169" s="22"/>
      <c r="U169" s="22"/>
      <c r="V169" s="9"/>
      <c r="W169" s="9"/>
      <c r="X169" s="9"/>
      <c r="Y169" s="9"/>
      <c r="Z169" s="9"/>
      <c r="AA169" s="9"/>
      <c r="AB169" s="17">
        <f t="shared" si="11"/>
        <v>0</v>
      </c>
    </row>
    <row r="170" spans="1:28" ht="18" customHeight="1">
      <c r="A170" s="8">
        <v>167</v>
      </c>
      <c r="B170" s="29" t="s">
        <v>280</v>
      </c>
      <c r="C170" s="15" t="s">
        <v>166</v>
      </c>
      <c r="D170" s="15">
        <f t="shared" si="10"/>
        <v>0</v>
      </c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22"/>
      <c r="P170" s="22"/>
      <c r="Q170" s="22"/>
      <c r="R170" s="22"/>
      <c r="S170" s="22"/>
      <c r="T170" s="22"/>
      <c r="U170" s="22"/>
      <c r="V170" s="9"/>
      <c r="W170" s="9"/>
      <c r="X170" s="9"/>
      <c r="Y170" s="9"/>
      <c r="Z170" s="9"/>
      <c r="AA170" s="9"/>
      <c r="AB170" s="17">
        <f t="shared" si="11"/>
        <v>0</v>
      </c>
    </row>
    <row r="171" spans="1:28" ht="18" customHeight="1">
      <c r="A171" s="8">
        <v>168</v>
      </c>
      <c r="B171" s="28" t="s">
        <v>331</v>
      </c>
      <c r="C171" s="9" t="s">
        <v>171</v>
      </c>
      <c r="D171" s="15">
        <f t="shared" si="10"/>
        <v>0</v>
      </c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22"/>
      <c r="P171" s="21"/>
      <c r="Q171" s="22"/>
      <c r="R171" s="22"/>
      <c r="S171" s="22"/>
      <c r="T171" s="22"/>
      <c r="U171" s="22"/>
      <c r="V171" s="9"/>
      <c r="W171" s="9"/>
      <c r="X171" s="9"/>
      <c r="Y171" s="9"/>
      <c r="Z171" s="9"/>
      <c r="AA171" s="9"/>
      <c r="AB171" s="17">
        <f t="shared" si="11"/>
        <v>0</v>
      </c>
    </row>
    <row r="172" spans="1:28" ht="18" customHeight="1">
      <c r="A172" s="8">
        <v>169</v>
      </c>
      <c r="B172" s="28" t="s">
        <v>358</v>
      </c>
      <c r="C172" s="9" t="s">
        <v>168</v>
      </c>
      <c r="D172" s="15">
        <f t="shared" si="10"/>
        <v>0</v>
      </c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22"/>
      <c r="P172" s="21"/>
      <c r="Q172" s="22"/>
      <c r="R172" s="22"/>
      <c r="S172" s="22"/>
      <c r="T172" s="22"/>
      <c r="U172" s="22"/>
      <c r="V172" s="9"/>
      <c r="W172" s="9"/>
      <c r="X172" s="9"/>
      <c r="Y172" s="9"/>
      <c r="Z172" s="9"/>
      <c r="AA172" s="9"/>
      <c r="AB172" s="17">
        <f t="shared" si="11"/>
        <v>0</v>
      </c>
    </row>
    <row r="173" spans="1:28" ht="18" customHeight="1">
      <c r="A173" s="8">
        <v>170</v>
      </c>
      <c r="B173" s="28" t="s">
        <v>345</v>
      </c>
      <c r="C173" s="9" t="s">
        <v>166</v>
      </c>
      <c r="D173" s="15">
        <f t="shared" si="10"/>
        <v>0</v>
      </c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22"/>
      <c r="P173" s="21"/>
      <c r="Q173" s="22"/>
      <c r="R173" s="22"/>
      <c r="S173" s="22"/>
      <c r="T173" s="22"/>
      <c r="U173" s="22"/>
      <c r="V173" s="9"/>
      <c r="W173" s="9"/>
      <c r="X173" s="9"/>
      <c r="Y173" s="9"/>
      <c r="Z173" s="9"/>
      <c r="AA173" s="9"/>
      <c r="AB173" s="17">
        <f t="shared" si="11"/>
        <v>0</v>
      </c>
    </row>
    <row r="174" spans="1:28" ht="18" customHeight="1">
      <c r="A174" s="8">
        <v>171</v>
      </c>
      <c r="B174" s="28" t="s">
        <v>228</v>
      </c>
      <c r="C174" s="9" t="s">
        <v>168</v>
      </c>
      <c r="D174" s="15">
        <f t="shared" si="10"/>
        <v>0</v>
      </c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22"/>
      <c r="P174" s="21"/>
      <c r="Q174" s="22"/>
      <c r="R174" s="22"/>
      <c r="S174" s="22"/>
      <c r="T174" s="22"/>
      <c r="U174" s="22"/>
      <c r="V174" s="9"/>
      <c r="W174" s="9"/>
      <c r="X174" s="9"/>
      <c r="Y174" s="9"/>
      <c r="Z174" s="9"/>
      <c r="AA174" s="9"/>
      <c r="AB174" s="17">
        <f t="shared" si="11"/>
        <v>0</v>
      </c>
    </row>
    <row r="175" spans="1:28" ht="18" customHeight="1">
      <c r="A175" s="8">
        <v>172</v>
      </c>
      <c r="B175" s="28" t="s">
        <v>408</v>
      </c>
      <c r="C175" s="9" t="s">
        <v>166</v>
      </c>
      <c r="D175" s="15">
        <f t="shared" si="10"/>
        <v>0</v>
      </c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22"/>
      <c r="P175" s="21"/>
      <c r="Q175" s="22"/>
      <c r="R175" s="22"/>
      <c r="S175" s="22"/>
      <c r="T175" s="22"/>
      <c r="U175" s="22"/>
      <c r="V175" s="9"/>
      <c r="W175" s="9"/>
      <c r="X175" s="9"/>
      <c r="Y175" s="9"/>
      <c r="Z175" s="9"/>
      <c r="AA175" s="9"/>
      <c r="AB175" s="17">
        <f t="shared" si="11"/>
        <v>0</v>
      </c>
    </row>
    <row r="176" spans="1:28" ht="18" customHeight="1">
      <c r="A176" s="8">
        <v>173</v>
      </c>
      <c r="B176" s="30" t="s">
        <v>29</v>
      </c>
      <c r="C176" s="9" t="s">
        <v>168</v>
      </c>
      <c r="D176" s="15">
        <f t="shared" si="10"/>
        <v>0</v>
      </c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22"/>
      <c r="P176" s="21"/>
      <c r="Q176" s="22"/>
      <c r="R176" s="22"/>
      <c r="S176" s="22"/>
      <c r="T176" s="22"/>
      <c r="U176" s="22"/>
      <c r="V176" s="9"/>
      <c r="W176" s="9"/>
      <c r="X176" s="9"/>
      <c r="Y176" s="9"/>
      <c r="Z176" s="9"/>
      <c r="AA176" s="9"/>
      <c r="AB176" s="17">
        <f t="shared" si="11"/>
        <v>0</v>
      </c>
    </row>
    <row r="177" spans="1:28" ht="18" customHeight="1">
      <c r="A177" s="8">
        <v>174</v>
      </c>
      <c r="B177" s="28" t="s">
        <v>27</v>
      </c>
      <c r="C177" s="15" t="s">
        <v>166</v>
      </c>
      <c r="D177" s="15">
        <f t="shared" si="10"/>
        <v>0</v>
      </c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22"/>
      <c r="P177" s="21"/>
      <c r="Q177" s="22"/>
      <c r="R177" s="22"/>
      <c r="S177" s="22"/>
      <c r="T177" s="22"/>
      <c r="U177" s="22"/>
      <c r="V177" s="9"/>
      <c r="W177" s="9"/>
      <c r="X177" s="9"/>
      <c r="Y177" s="9"/>
      <c r="Z177" s="9"/>
      <c r="AA177" s="9"/>
      <c r="AB177" s="17">
        <f t="shared" si="11"/>
        <v>0</v>
      </c>
    </row>
    <row r="178" spans="1:28" ht="18" customHeight="1">
      <c r="A178" s="8">
        <v>175</v>
      </c>
      <c r="B178" s="28" t="s">
        <v>241</v>
      </c>
      <c r="C178" s="9" t="s">
        <v>168</v>
      </c>
      <c r="D178" s="15">
        <f t="shared" si="10"/>
        <v>0</v>
      </c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22"/>
      <c r="P178" s="21"/>
      <c r="Q178" s="22"/>
      <c r="R178" s="22"/>
      <c r="S178" s="22"/>
      <c r="T178" s="22"/>
      <c r="U178" s="22"/>
      <c r="V178" s="9"/>
      <c r="W178" s="9"/>
      <c r="X178" s="9"/>
      <c r="Y178" s="9"/>
      <c r="Z178" s="9"/>
      <c r="AA178" s="9"/>
      <c r="AB178" s="17">
        <f t="shared" si="11"/>
        <v>0</v>
      </c>
    </row>
    <row r="179" spans="1:29" ht="18" customHeight="1">
      <c r="A179" s="8">
        <v>176</v>
      </c>
      <c r="B179" s="28" t="s">
        <v>165</v>
      </c>
      <c r="C179" s="15" t="s">
        <v>166</v>
      </c>
      <c r="D179" s="15">
        <f t="shared" si="10"/>
        <v>0</v>
      </c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22"/>
      <c r="P179" s="21"/>
      <c r="Q179" s="22"/>
      <c r="R179" s="22"/>
      <c r="S179" s="22"/>
      <c r="T179" s="22"/>
      <c r="U179" s="22"/>
      <c r="V179" s="9"/>
      <c r="W179" s="9"/>
      <c r="X179" s="9"/>
      <c r="Y179" s="9"/>
      <c r="Z179" s="9"/>
      <c r="AA179" s="9"/>
      <c r="AB179" s="17">
        <f t="shared" si="11"/>
        <v>0</v>
      </c>
      <c r="AC179" s="7"/>
    </row>
    <row r="180" spans="1:28" ht="18" customHeight="1">
      <c r="A180" s="8">
        <v>177</v>
      </c>
      <c r="B180" s="28" t="s">
        <v>359</v>
      </c>
      <c r="C180" s="9" t="s">
        <v>168</v>
      </c>
      <c r="D180" s="15">
        <f t="shared" si="10"/>
        <v>0</v>
      </c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22"/>
      <c r="P180" s="21"/>
      <c r="Q180" s="22"/>
      <c r="R180" s="22"/>
      <c r="S180" s="22"/>
      <c r="T180" s="22"/>
      <c r="U180" s="22"/>
      <c r="V180" s="9"/>
      <c r="W180" s="9"/>
      <c r="X180" s="9"/>
      <c r="Y180" s="9"/>
      <c r="Z180" s="9"/>
      <c r="AA180" s="9"/>
      <c r="AB180" s="17">
        <f t="shared" si="11"/>
        <v>0</v>
      </c>
    </row>
    <row r="181" spans="1:28" ht="18" customHeight="1">
      <c r="A181" s="8">
        <v>178</v>
      </c>
      <c r="B181" s="28" t="s">
        <v>86</v>
      </c>
      <c r="C181" s="15" t="s">
        <v>166</v>
      </c>
      <c r="D181" s="15">
        <f t="shared" si="10"/>
        <v>0</v>
      </c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59"/>
      <c r="P181" s="21"/>
      <c r="Q181" s="22"/>
      <c r="R181" s="22"/>
      <c r="S181" s="22"/>
      <c r="T181" s="22"/>
      <c r="U181" s="22"/>
      <c r="V181" s="9"/>
      <c r="W181" s="9"/>
      <c r="X181" s="9"/>
      <c r="Y181" s="9"/>
      <c r="Z181" s="9"/>
      <c r="AA181" s="9"/>
      <c r="AB181" s="17">
        <f t="shared" si="11"/>
        <v>0</v>
      </c>
    </row>
    <row r="182" spans="1:28" ht="18" customHeight="1">
      <c r="A182" s="8">
        <v>179</v>
      </c>
      <c r="B182" s="29" t="s">
        <v>285</v>
      </c>
      <c r="C182" s="15" t="s">
        <v>166</v>
      </c>
      <c r="D182" s="15">
        <f t="shared" si="10"/>
        <v>0</v>
      </c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22"/>
      <c r="P182" s="22"/>
      <c r="Q182" s="22"/>
      <c r="R182" s="22"/>
      <c r="S182" s="22"/>
      <c r="T182" s="22"/>
      <c r="U182" s="22"/>
      <c r="V182" s="9"/>
      <c r="W182" s="9"/>
      <c r="X182" s="9"/>
      <c r="Y182" s="9"/>
      <c r="Z182" s="9"/>
      <c r="AA182" s="9"/>
      <c r="AB182" s="17">
        <f t="shared" si="11"/>
        <v>0</v>
      </c>
    </row>
    <row r="183" spans="1:28" ht="18" customHeight="1">
      <c r="A183" s="8">
        <v>180</v>
      </c>
      <c r="B183" s="68" t="s">
        <v>94</v>
      </c>
      <c r="C183" s="9" t="s">
        <v>168</v>
      </c>
      <c r="D183" s="15">
        <f t="shared" si="10"/>
        <v>0</v>
      </c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22"/>
      <c r="P183" s="21"/>
      <c r="Q183" s="22"/>
      <c r="R183" s="22"/>
      <c r="S183" s="22"/>
      <c r="T183" s="22"/>
      <c r="U183" s="22"/>
      <c r="V183" s="9"/>
      <c r="W183" s="9"/>
      <c r="X183" s="9"/>
      <c r="Y183" s="9"/>
      <c r="Z183" s="9"/>
      <c r="AA183" s="9"/>
      <c r="AB183" s="17">
        <f t="shared" si="11"/>
        <v>0</v>
      </c>
    </row>
    <row r="184" spans="1:28" ht="18" customHeight="1">
      <c r="A184" s="8">
        <v>181</v>
      </c>
      <c r="B184" s="74" t="s">
        <v>296</v>
      </c>
      <c r="C184" s="15" t="s">
        <v>166</v>
      </c>
      <c r="D184" s="15">
        <f t="shared" si="10"/>
        <v>0</v>
      </c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22"/>
      <c r="P184" s="22"/>
      <c r="Q184" s="22"/>
      <c r="R184" s="22"/>
      <c r="S184" s="22"/>
      <c r="T184" s="22"/>
      <c r="U184" s="22"/>
      <c r="V184" s="9"/>
      <c r="W184" s="9"/>
      <c r="X184" s="9"/>
      <c r="Y184" s="9"/>
      <c r="Z184" s="9"/>
      <c r="AA184" s="9"/>
      <c r="AB184" s="17">
        <f t="shared" si="11"/>
        <v>0</v>
      </c>
    </row>
    <row r="185" spans="1:28" ht="18" customHeight="1">
      <c r="A185" s="8">
        <v>182</v>
      </c>
      <c r="B185" s="74" t="s">
        <v>295</v>
      </c>
      <c r="C185" s="15" t="s">
        <v>168</v>
      </c>
      <c r="D185" s="15">
        <f t="shared" si="10"/>
        <v>0</v>
      </c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22"/>
      <c r="P185" s="22"/>
      <c r="Q185" s="22"/>
      <c r="R185" s="22"/>
      <c r="S185" s="22"/>
      <c r="T185" s="22"/>
      <c r="U185" s="22"/>
      <c r="V185" s="9"/>
      <c r="W185" s="9"/>
      <c r="X185" s="9"/>
      <c r="Y185" s="9"/>
      <c r="Z185" s="9"/>
      <c r="AA185" s="9"/>
      <c r="AB185" s="17">
        <f t="shared" si="11"/>
        <v>0</v>
      </c>
    </row>
    <row r="186" spans="2:28" ht="18" customHeight="1" thickBot="1">
      <c r="B186" s="12"/>
      <c r="C186" s="5"/>
      <c r="D186" s="15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26"/>
      <c r="P186" s="26"/>
      <c r="Q186" s="26"/>
      <c r="R186" s="26"/>
      <c r="S186" s="26"/>
      <c r="T186" s="26"/>
      <c r="U186" s="26"/>
      <c r="V186" s="10"/>
      <c r="W186" s="10"/>
      <c r="X186" s="10"/>
      <c r="Y186" s="10"/>
      <c r="Z186" s="10"/>
      <c r="AA186" s="10"/>
      <c r="AB186" s="17">
        <f t="shared" si="11"/>
        <v>0</v>
      </c>
    </row>
  </sheetData>
  <sheetProtection/>
  <autoFilter ref="B3:AB186"/>
  <mergeCells count="9">
    <mergeCell ref="M2:N2"/>
    <mergeCell ref="O2:P2"/>
    <mergeCell ref="S2:U2"/>
    <mergeCell ref="Z2:AA2"/>
    <mergeCell ref="E2:G2"/>
    <mergeCell ref="I2:J2"/>
    <mergeCell ref="K2:L2"/>
    <mergeCell ref="Q2:R2"/>
    <mergeCell ref="X2:Y2"/>
  </mergeCells>
  <hyperlinks>
    <hyperlink ref="B4" r:id="rId1" display="javascript:bddThrowAthlete('resultats', 1548605, 0)"/>
    <hyperlink ref="B181" r:id="rId2" display="javascript:bddThrowAthlete('resultats', 11793694, 0)"/>
    <hyperlink ref="B135" r:id="rId3" display="javascript:bddThrowAthlete('resultats', 768178, 0)"/>
    <hyperlink ref="B80" r:id="rId4" display="javascript:bddThrowAthlete('resultats', 910740, 0)"/>
    <hyperlink ref="B34" r:id="rId5" display="javascript:bddThrowAthlete('resultats', 534619, 0)"/>
    <hyperlink ref="C34" r:id="rId6" tooltip="Résultats pour la catégorie du participant" display="http://bases.athle.com/asp.net/liste.aspx?frmbase=resultats&amp;frmmode=1&amp;frmespace=0&amp;frmcompetition=167288&amp;frmepreuve=1/2%20Marathon%20SEM&amp;frmcategorie=V3&amp;frmsexe=F"/>
    <hyperlink ref="B150" r:id="rId7" display="javascript:bddThrowAthlete('resultats', 10982025, 0)"/>
    <hyperlink ref="B48" r:id="rId8" display="javascript:bddThrowAthlete('resultats', 9061475, 0)"/>
    <hyperlink ref="B177" r:id="rId9" display="javascript:bddThrowAthlete('resultats', 2697495, 0)"/>
    <hyperlink ref="B152" r:id="rId10" display="javascript:bddThrowAthlete('resultats', 10703913, 0)"/>
    <hyperlink ref="B126" r:id="rId11" display="javascript:bddThrowAthlete('resultats', 314356, 0)"/>
    <hyperlink ref="C126" r:id="rId12" tooltip="Résultats pour la catégorie du participant" display="http://bases.athle.com/asp.net/liste.aspx?frmbase=resultats&amp;frmmode=1&amp;frmespace=0&amp;frmcompetition=167288&amp;frmepreuve=1/2%20Marathon%20SEM&amp;frmcategorie=V2&amp;frmsexe=F"/>
    <hyperlink ref="B183" r:id="rId13" display="javascript:bddThrowAthlete('resultats', 11424124, 0)"/>
    <hyperlink ref="B130" r:id="rId14" display="javascript:bddThrowAthlete('resultats', 7283132, 0)"/>
    <hyperlink ref="B146" r:id="rId15" display="javascript:bddThrowAthlete('resultats', 5620110, 0)"/>
    <hyperlink ref="B159" r:id="rId16" display="javascript:bddThrowAthlete('resultats', 10821365, 0)"/>
    <hyperlink ref="B125" r:id="rId17" display="javascript:bddThrowAthlete('resultats', 8260636, 0)"/>
    <hyperlink ref="B35" r:id="rId18" display="javascript:bddThrowAthlete('resultats', 9326694, 0)"/>
    <hyperlink ref="C35" r:id="rId19" tooltip="Résultats pour la catégorie du participant" display="http://bases.athle.com/asp.net/liste.aspx?frmbase=resultats&amp;frmmode=1&amp;frmespace=0&amp;frmcompetition=167288&amp;frmepreuve=1/2%20Marathon%20SEM&amp;frmcategorie=V1&amp;frmsexe=F"/>
    <hyperlink ref="B121" r:id="rId20" display="javascript:bddThrowAthlete('resultats', 10818993, 0)"/>
    <hyperlink ref="B115" r:id="rId21" display="javascript:bddThrowAthlete('resultats', 7283226, 0)"/>
    <hyperlink ref="B160" r:id="rId22" display="javascript:bddThrowAthlete('resultats', 10609288, 0)"/>
    <hyperlink ref="B155" r:id="rId23" display="javascript:bddThrowAthlete('resultats', 3377519, 0)"/>
    <hyperlink ref="B139" r:id="rId24" display="javascript:bddThrowAthlete('resultats', 96337, 0)"/>
    <hyperlink ref="B141" r:id="rId25" display="javascript:bddThrowAthlete('resultats', 253019, 0)"/>
    <hyperlink ref="B37" r:id="rId26" display="javascript:bddThrowAthlete('resultats', 767191, 0)"/>
    <hyperlink ref="B42" r:id="rId27" display="javascript:bddThrowAthlete('resultats', 5301545, 0)"/>
    <hyperlink ref="B118" r:id="rId28" display="javascript:bddThrowAthlete('resultats', 7435887, 0)"/>
    <hyperlink ref="B19" r:id="rId29" display="javascript:bddThrowAthlete('resultats', 9326914, 0)"/>
    <hyperlink ref="B136" r:id="rId30" display="javascript:bddThrowAthlete('resultats', 11133866, 0)"/>
    <hyperlink ref="B94" r:id="rId31" display="javascript:bddThrowAthlete('resultats', 9524779, 0)"/>
    <hyperlink ref="B162" r:id="rId32" display="javascript:bddThrowAthlete('resultats', 11870932, 0)"/>
    <hyperlink ref="B113" r:id="rId33" display="javascript:bddThrowAthlete('resultats', 2334141, 0)"/>
    <hyperlink ref="B169" r:id="rId34" display="javascript:bddThrowAthlete('resultats', 11133863, 0)"/>
    <hyperlink ref="B72" r:id="rId35" display="javascript:bddThrowAthlete('resultats', 9326912, 0)"/>
  </hyperlinks>
  <printOptions/>
  <pageMargins left="0" right="0" top="0" bottom="0" header="0.31496062992125984" footer="0.31496062992125984"/>
  <pageSetup horizontalDpi="600" verticalDpi="600" orientation="landscape" paperSize="9" scale="90"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user</cp:lastModifiedBy>
  <cp:lastPrinted>2017-08-28T14:27:33Z</cp:lastPrinted>
  <dcterms:created xsi:type="dcterms:W3CDTF">2014-11-10T18:49:22Z</dcterms:created>
  <dcterms:modified xsi:type="dcterms:W3CDTF">2017-09-01T17:34:41Z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